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мои документы\ДОКУМЕНТЫ ЗАВУЧА\ВПР\2022-2023\"/>
    </mc:Choice>
  </mc:AlternateContent>
  <bookViews>
    <workbookView xWindow="0" yWindow="0" windowWidth="11496" windowHeight="5928"/>
  </bookViews>
  <sheets>
    <sheet name="Лист1" sheetId="1" r:id="rId1"/>
    <sheet name="Лист2" sheetId="3" r:id="rId2"/>
  </sheets>
  <calcPr calcId="152511"/>
  <extLst>
    <ext uri="GoogleSheetsCustomDataVersion1">
      <go:sheetsCustomData xmlns:go="http://customooxmlschemas.google.com/" r:id="rId7" roundtripDataSignature="AMtx7mislUBpo9ktIkFZz5J016KvApKRzg=="/>
    </ext>
  </extLst>
</workbook>
</file>

<file path=xl/calcChain.xml><?xml version="1.0" encoding="utf-8"?>
<calcChain xmlns="http://schemas.openxmlformats.org/spreadsheetml/2006/main">
  <c r="Q38" i="1" l="1"/>
  <c r="Q37" i="1"/>
  <c r="Q123" i="1" l="1"/>
  <c r="Q124" i="1"/>
  <c r="Q125" i="1"/>
  <c r="Q108" i="1"/>
  <c r="Q81" i="1" l="1"/>
  <c r="Q82" i="1"/>
  <c r="Q64" i="1"/>
  <c r="Q65" i="1"/>
  <c r="Q66" i="1"/>
  <c r="Q50" i="1" l="1"/>
  <c r="Q51" i="1"/>
  <c r="Q52" i="1"/>
  <c r="Q53" i="1"/>
  <c r="Q218" i="1" l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7" i="1"/>
  <c r="Q106" i="1"/>
  <c r="Q105" i="1"/>
  <c r="Q104" i="1"/>
  <c r="Q103" i="1"/>
  <c r="Q102" i="1"/>
  <c r="Q101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78" i="1"/>
  <c r="Q77" i="1"/>
  <c r="Q76" i="1"/>
  <c r="Q75" i="1"/>
  <c r="Q74" i="1"/>
  <c r="Q73" i="1"/>
  <c r="Q72" i="1"/>
  <c r="Q71" i="1"/>
  <c r="Q70" i="1"/>
  <c r="Q69" i="1"/>
  <c r="Q67" i="1"/>
  <c r="Q62" i="1"/>
  <c r="Q61" i="1"/>
  <c r="Q60" i="1"/>
  <c r="Q59" i="1"/>
  <c r="Q58" i="1"/>
  <c r="Q57" i="1"/>
  <c r="Q56" i="1"/>
  <c r="Q55" i="1"/>
  <c r="Q54" i="1"/>
  <c r="Q47" i="1"/>
  <c r="Q46" i="1"/>
  <c r="Q45" i="1"/>
  <c r="Q44" i="1"/>
  <c r="Q43" i="1"/>
  <c r="Q42" i="1"/>
  <c r="Q41" i="1"/>
  <c r="Q40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19" i="1"/>
  <c r="Q18" i="1"/>
  <c r="Q17" i="1"/>
  <c r="Q16" i="1"/>
  <c r="Q14" i="1"/>
</calcChain>
</file>

<file path=xl/sharedStrings.xml><?xml version="1.0" encoding="utf-8"?>
<sst xmlns="http://schemas.openxmlformats.org/spreadsheetml/2006/main" count="593" uniqueCount="393">
  <si>
    <t xml:space="preserve">Приложение к приказу </t>
  </si>
  <si>
    <t>Единый график оценочных процедур в МБОУ СОШ № 1 на II полугодие</t>
  </si>
  <si>
    <t>Период проведения оценочной процедуры</t>
  </si>
  <si>
    <t>Январь</t>
  </si>
  <si>
    <t>Февраль</t>
  </si>
  <si>
    <t>Март</t>
  </si>
  <si>
    <t>Апрель</t>
  </si>
  <si>
    <t>Май</t>
  </si>
  <si>
    <t xml:space="preserve">Учебный предмет </t>
  </si>
  <si>
    <t>Федеральные, дата, номер урока</t>
  </si>
  <si>
    <t>по инициативе ОО, литер класса,  дата, номер урока</t>
  </si>
  <si>
    <t>Число КР в данном месяце</t>
  </si>
  <si>
    <t>ИТОГО КР по предмету во втором полугодии 2022-2023 учебного года</t>
  </si>
  <si>
    <t>Доля КР от общего числа учебных часов во втором полугодии 2022-2023 учебного года</t>
  </si>
  <si>
    <t>Начальное общее образование</t>
  </si>
  <si>
    <t>2  класс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</si>
  <si>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</si>
  <si>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</si>
  <si>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</si>
  <si>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</si>
  <si>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</si>
  <si>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</si>
  <si>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</si>
  <si>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 xml:space="preserve">2а,15.05,2ур, 2б, 15.05, 2ур., 2г, 15.05, 2ур. </t>
  </si>
  <si>
    <t>Музыка</t>
  </si>
  <si>
    <t xml:space="preserve">2а, 04.04, 5ур, 2б, 27.04,5ур, 2г, 27.04,5ур, </t>
  </si>
  <si>
    <t>Изобразительное искусство</t>
  </si>
  <si>
    <t xml:space="preserve">2а,12.04,3ур, 2б, 21.04,4ур, 2г, 21.04,4ур, </t>
  </si>
  <si>
    <t>Технология</t>
  </si>
  <si>
    <t>2а,20.04,1ур, 2г, 26.04,5ур, 2б, 26.04,5ур.</t>
  </si>
  <si>
    <t>Физическая культура</t>
  </si>
  <si>
    <t>Кубановедение</t>
  </si>
  <si>
    <t>3  класс</t>
  </si>
  <si>
    <t>3 а,б,в,г-26.01, 2 ур</t>
  </si>
  <si>
    <t>3 а,б,в,г-02.03, 2 ур</t>
  </si>
  <si>
    <t>3 а,б,в,г-27.04, 2 ур</t>
  </si>
  <si>
    <t>3а,б,в,г-04.05, 2 ур</t>
  </si>
  <si>
    <t>3а,б,в,г-03.05, 3 ур</t>
  </si>
  <si>
    <t>3а,б,в,г-07.02, 4 ур</t>
  </si>
  <si>
    <t>3а,б,в,г-21.03, 4 ур</t>
  </si>
  <si>
    <t>3а,б,в,г-25.04, 4 ур</t>
  </si>
  <si>
    <t>3а,б,в,г-16.05, 4 ур</t>
  </si>
  <si>
    <t>3а,б,в,г-02.05, 2ур</t>
  </si>
  <si>
    <t>3а,б,в,г-20.04, 3 ур</t>
  </si>
  <si>
    <t>3а,б,в,г-19.04, 4 ур</t>
  </si>
  <si>
    <t>3а,б,в,г-13.04, 3 ур</t>
  </si>
  <si>
    <t>3а,б,в,г-11.05, 2 ур</t>
  </si>
  <si>
    <t>4  класс</t>
  </si>
  <si>
    <t>Основы религиозных культур и светской этики *</t>
  </si>
  <si>
    <t>4в 20.04-5урок   4г 19.04- 3 урок</t>
  </si>
  <si>
    <t>Основное общее образование</t>
  </si>
  <si>
    <t>5 класс</t>
  </si>
  <si>
    <t>Литература</t>
  </si>
  <si>
    <t>История</t>
  </si>
  <si>
    <t xml:space="preserve">География </t>
  </si>
  <si>
    <t xml:space="preserve">Основы духовно – нравственной культуры народов России </t>
  </si>
  <si>
    <t>Биология</t>
  </si>
  <si>
    <t xml:space="preserve">Музыка </t>
  </si>
  <si>
    <t xml:space="preserve">Физическая культура </t>
  </si>
  <si>
    <t>6  класс</t>
  </si>
  <si>
    <t>Родная литература (русская)</t>
  </si>
  <si>
    <t>История России. Всеобщая история</t>
  </si>
  <si>
    <t>Обществознание</t>
  </si>
  <si>
    <t xml:space="preserve">Физическая культура  </t>
  </si>
  <si>
    <t>7  класс</t>
  </si>
  <si>
    <t>Алгебра</t>
  </si>
  <si>
    <t xml:space="preserve">Геометрия </t>
  </si>
  <si>
    <t xml:space="preserve">Информатика </t>
  </si>
  <si>
    <t xml:space="preserve">Физика </t>
  </si>
  <si>
    <t xml:space="preserve">Кубановедение </t>
  </si>
  <si>
    <t>14 марта А,Б,В,Г 2,3,4,5 урок</t>
  </si>
  <si>
    <t>24.04 В,Б,А,Г -2,3,4,6 урок</t>
  </si>
  <si>
    <t>8а 6.03 8 б,в,г 8.03 50</t>
  </si>
  <si>
    <t>8а 8.05 8 б,в,г 10.05 66</t>
  </si>
  <si>
    <t>Химия</t>
  </si>
  <si>
    <t>Основы безопасности жизнедеятельности</t>
  </si>
  <si>
    <t>17 марта А,Б,В,Г 2,3,4,5 урок</t>
  </si>
  <si>
    <t xml:space="preserve">Практикум по геометрии </t>
  </si>
  <si>
    <t>15 марта А,Б,В,Г 2,3,4,5 урок</t>
  </si>
  <si>
    <t xml:space="preserve">1.02 АВГБ 3456 урок </t>
  </si>
  <si>
    <t>9а бвг 9.01. урок 3,4,5</t>
  </si>
  <si>
    <t>9а 9.03  9бвг 8.03 урок 2,3,4</t>
  </si>
  <si>
    <t>9а бвг 1.05 урок 3,4,5</t>
  </si>
  <si>
    <t>7 марта А,Б,В,Г 2,3,4,5 урок</t>
  </si>
  <si>
    <t>Практикум по геометрии</t>
  </si>
  <si>
    <t>Среднее общее образование</t>
  </si>
  <si>
    <t>10 А класс Медико-биологический, инженерно-математический</t>
  </si>
  <si>
    <t xml:space="preserve">Литература </t>
  </si>
  <si>
    <t>География</t>
  </si>
  <si>
    <t>21.01 3 урок</t>
  </si>
  <si>
    <t>11.02  3урок</t>
  </si>
  <si>
    <t>Информатика</t>
  </si>
  <si>
    <t>24.04 3 урок</t>
  </si>
  <si>
    <t>8 февраля 5 урок</t>
  </si>
  <si>
    <t>Индивидуальный проект</t>
  </si>
  <si>
    <t>Основы медицинских знаний</t>
  </si>
  <si>
    <t>Химия в задачах</t>
  </si>
  <si>
    <t>10 Б класс Социально-экономический</t>
  </si>
  <si>
    <t>11.02 4 урок</t>
  </si>
  <si>
    <t>Экономика</t>
  </si>
  <si>
    <t>Право</t>
  </si>
  <si>
    <t>13.01 5 урок</t>
  </si>
  <si>
    <t>8.02 5 урок, 28.02 4 урок</t>
  </si>
  <si>
    <t>8.04 2 урок, 25,04 4 урок</t>
  </si>
  <si>
    <t>19.05.2022 5 урок</t>
  </si>
  <si>
    <t>24.04 2 уррк</t>
  </si>
  <si>
    <t>20апреля 2урок</t>
  </si>
  <si>
    <t>9 февраля 5 урок</t>
  </si>
  <si>
    <t xml:space="preserve">Русское правописание </t>
  </si>
  <si>
    <t xml:space="preserve">Основы финансовой грамотности </t>
  </si>
  <si>
    <t>11 А класс Медико-биологический, инженерно-математический</t>
  </si>
  <si>
    <t>14.02 3 урок</t>
  </si>
  <si>
    <t>3.04 6 урок</t>
  </si>
  <si>
    <t>20.01 3 урок</t>
  </si>
  <si>
    <t>13.02 4 урок</t>
  </si>
  <si>
    <t>1.03 3 урок</t>
  </si>
  <si>
    <t>19.04 2урок</t>
  </si>
  <si>
    <t>12.05 3 урок</t>
  </si>
  <si>
    <t>29.04. 2 урок</t>
  </si>
  <si>
    <t>Астрономия</t>
  </si>
  <si>
    <t>14февраля4 урок</t>
  </si>
  <si>
    <t>4апреля 4 урок</t>
  </si>
  <si>
    <t>8 февраля 2 урок</t>
  </si>
  <si>
    <t xml:space="preserve">Математика в экономике </t>
  </si>
  <si>
    <t>11 Б класс  Социально-экономический</t>
  </si>
  <si>
    <t>17.02 4 урок</t>
  </si>
  <si>
    <t>7.04 4 урок</t>
  </si>
  <si>
    <t>20.01 2 урок</t>
  </si>
  <si>
    <t>13.02 3 урок</t>
  </si>
  <si>
    <t>19.04 5урок</t>
  </si>
  <si>
    <t>12.05 2 урок</t>
  </si>
  <si>
    <t xml:space="preserve">История </t>
  </si>
  <si>
    <t>21.01 6 урок</t>
  </si>
  <si>
    <t xml:space="preserve">Обществознание </t>
  </si>
  <si>
    <t>11.01 2 урок, 27.01 3 урок</t>
  </si>
  <si>
    <t>18.02 3 урок</t>
  </si>
  <si>
    <t>06.04 3 урок</t>
  </si>
  <si>
    <t xml:space="preserve">29.04. 3 урок </t>
  </si>
  <si>
    <t>25 января6 урок</t>
  </si>
  <si>
    <t>1 марта 6 урок</t>
  </si>
  <si>
    <t>13 апреля4 урок</t>
  </si>
  <si>
    <t>14февраля 5урок</t>
  </si>
  <si>
    <t>4 апреля 5урок</t>
  </si>
  <si>
    <t>8 февраля 3 урок</t>
  </si>
  <si>
    <t>Математика в задачах</t>
  </si>
  <si>
    <t xml:space="preserve">Химия и медицина </t>
  </si>
  <si>
    <t>Основы религиозных культур и светской этики * - не оценивается</t>
  </si>
  <si>
    <t>16.03 а,б,в,г 2,3,4,5 урок</t>
  </si>
  <si>
    <t>17.03 а,б,в,г 2,3,4,5 урок</t>
  </si>
  <si>
    <t>15.03 а,б,в,г 2,3,4,5 урок</t>
  </si>
  <si>
    <t>17.05.2022 а,б,в,г 2 урок</t>
  </si>
  <si>
    <t>18.05.2022 а,б,в,г 4 урок</t>
  </si>
  <si>
    <t>31.01. а,б,в,г 2 урок</t>
  </si>
  <si>
    <t>02.05. а,б,в,г 2 урок</t>
  </si>
  <si>
    <t>4в 03.05-4урок, 4г 10.05- 3 урок   4а 11.05-4урок   4г 10.05- 3 урок</t>
  </si>
  <si>
    <t>4в 27.01-3урок   4а 17.01-3 урок,  4б 24.01 - 4 урок    4г 24.01 - 4 урок</t>
  </si>
  <si>
    <t>4в 14.02-1урок   4а 6.02 -4 урок    4б 20.02 - 4 урок  4г 23.02 - 2 урок</t>
  </si>
  <si>
    <t>8.02 А,Б,В, Г 2,3,4,5 урок</t>
  </si>
  <si>
    <t>4а,б,в,г 2.05-4урок</t>
  </si>
  <si>
    <t>5 а 16.02 5 урок,   5 б 16.02 5 урок,      5В 12.01. 2 урок, 5г 12.01. 3 урок</t>
  </si>
  <si>
    <t>5А 13.02  2 урок, 5Б 13.02  2 урок, 5В 03.02 3 урок, 5Г 03.02 4 урок</t>
  </si>
  <si>
    <t>21.03 а,б,в,г 3,2,4,5 урок</t>
  </si>
  <si>
    <t>24.03 а,б,в,г 5,2,4,3 урок</t>
  </si>
  <si>
    <t>23.03 а,б,в,г 5,2,4,3 урок</t>
  </si>
  <si>
    <t>16.02 а,б,в,г 5,2,4,3 урок</t>
  </si>
  <si>
    <t>9.02 а,б,в,г 2,4,5,3 урок</t>
  </si>
  <si>
    <t>22.03 а,б,в,г 5,2,4,3 урок</t>
  </si>
  <si>
    <t>18.05 а,б,в,г 5,2,4,3 урок</t>
  </si>
  <si>
    <t>16.05 а,б,в,г 2,4,5,3 урок</t>
  </si>
  <si>
    <t>10.03 а,б,в,г 3,2,4,5 урок</t>
  </si>
  <si>
    <t>5 а 8.02  3 урок, 5 б 22.02  3 урок, 5В 8.02  2 урок, 5г 22.02  2 урок</t>
  </si>
  <si>
    <t>5а,б,в,г 11.01. 2,5,3,4 урок</t>
  </si>
  <si>
    <t>6А 11.01 2 урок 6Б 18.02 4 урок 6в 25.01 4 урок, 6Г 18.02 3 урок</t>
  </si>
  <si>
    <t>6А 14.02 3 урок 6Б 08.02 5 урок, 6В 14.02 3 урок 6Г 08.02 2 урок</t>
  </si>
  <si>
    <t>6А 03.03 2 урок  6Б 16.03 2 урок 6В 02.03 3 урок 6 Г 17.03 2 урок</t>
  </si>
  <si>
    <t>6А 16.01 3 урок 6Б 26.01 4 урок, 6В 16.01 2 урок 6Г 26.01 4 урок</t>
  </si>
  <si>
    <t>6А 14.03 3 урок 6Б 20.03 4 урок 6В 14.03 3 урок 6Г 20.03 2 урок</t>
  </si>
  <si>
    <t>6А 10.04 3 урок 6Б 13.04 4 урок, 6В 10.04 2 урок 6Г 13.04 3 урок</t>
  </si>
  <si>
    <t>23.01 А 2 урок, 23.01Г 2 урок, 24.01 В 2 урок, 25.01 Б 3 урок</t>
  </si>
  <si>
    <t>20.02 А 2 урок, 20.02 Г 2 урок, 21.02 В 2 урок, 22.02 Б 3 урок</t>
  </si>
  <si>
    <t>17.04 А 2 урок, 17.04 Г 2 урок, 18.04 В 2 урок, 19.04 Б 3 урок</t>
  </si>
  <si>
    <t>15.05 А 2 урок, 15.05 Г 2 урок, 16.05 В 2 урок, 17.05 Б 3 урок</t>
  </si>
  <si>
    <t xml:space="preserve">6А 13.02  6 урок, 6Б 28.02 5 урок , 6В 13.02  6 урок, 6Г 28.02 5 урок </t>
  </si>
  <si>
    <t>6 А 16. 01  5 урок 6 Б  24.01 4 урок 6 В 16. 01  3 урок 6 Г  24.01 3 урок</t>
  </si>
  <si>
    <t>6А 10.05 2 урок 6Б 19.05 3 урок 6В 08.05 3 урок 6Г 18.05 3 урок</t>
  </si>
  <si>
    <t>13.03 А 2 урок, 13.03 Г 2 урок, 13.03 В 3 урок, 15.03 Б 3 урок</t>
  </si>
  <si>
    <t>56А 12.04  3 урок 6 Б 21.04 4 урок, 6В 12.04  4 урок 6 Г 21.04 2 урок</t>
  </si>
  <si>
    <t>11.05 а,б,в,г 5,2,4,3 урок</t>
  </si>
  <si>
    <t>12.05 а,б,в,г 2,4,5,3 урок</t>
  </si>
  <si>
    <t>3.05 а,б,в,г 5,2,4,3 урок</t>
  </si>
  <si>
    <t>5.05 а,б,в,г 4,5,2,3 урок</t>
  </si>
  <si>
    <t>3.04 а,б,в,г 5,2,4,3 урок</t>
  </si>
  <si>
    <t>7А 19.01 3 урок 7Б 23.01 4 урок, 7В 19.01 2 урок 7Г 23.01 3 урок</t>
  </si>
  <si>
    <t xml:space="preserve">7А 22.03  2 урок 7Б 24.03 4 урок , 7В 22.03  3 урок 7Г 24.03 3 урок </t>
  </si>
  <si>
    <t>7А,Б,В, Г 14.02 4,2,3,5урок</t>
  </si>
  <si>
    <t>7А 07.03 2 урок, 7Б 07.03 2 урок, 7В 07.03 3 урок, 7Г 07.03 4 урок</t>
  </si>
  <si>
    <t>7А,Б,В,Г 26.04  4,2,3,5 урок</t>
  </si>
  <si>
    <t>7АБВГ 23.03 2,3,4,5 урок</t>
  </si>
  <si>
    <t>7 а, б, в, г 2.02 2,3,4,5 урок</t>
  </si>
  <si>
    <t>7 а,б, в, г 15.05  2,3,4,5 урок</t>
  </si>
  <si>
    <t>7АБВГ 9.03 4,5,3,2 урок</t>
  </si>
  <si>
    <t>7А,Б,В, Г 20.02 4,2,3,5урок</t>
  </si>
  <si>
    <t>7А,Б,В, Г 24.02 4,2,3,5урок</t>
  </si>
  <si>
    <t>7А,Б,В, Г 21.02 4,2,3,5урок</t>
  </si>
  <si>
    <t>7А,Б,В, Г 22.02 4,2,3,5урок</t>
  </si>
  <si>
    <t>7А,Б,В, Г 4.04 4,2,3,5урок</t>
  </si>
  <si>
    <t>7А,Б,В, Г 5.04 4,2,3,5урок</t>
  </si>
  <si>
    <t>7А 20.01 2 урок,  7Б 20.01 5 урок, 7В 20.01 4 урок,  7Г 20.01 3 урок</t>
  </si>
  <si>
    <t>8  класс</t>
  </si>
  <si>
    <t>9  класс</t>
  </si>
  <si>
    <t>8 а 02.02  3 урок, 8 б 02.02   3 урок, 8в 02.02  2 урок, 8г 02.02  3 урок</t>
  </si>
  <si>
    <t>8 а 07.03  3 урок, 8 б 07.03  3 урок, 8в 07.03   2 урок, 8г 07.03   3 урок</t>
  </si>
  <si>
    <t>14.01 А,Б,В,Г 2,3,4,5 урок</t>
  </si>
  <si>
    <t>10.02 А,Б,В,Г 2,3,4,5 урок</t>
  </si>
  <si>
    <t>17.04 А,Б,В,Г 2,3,4,5 урок</t>
  </si>
  <si>
    <t>02.05 А,Б,В,Г 2,3,4,5 урок</t>
  </si>
  <si>
    <t>05.04 8АБВГ 3,2,4,5 урок</t>
  </si>
  <si>
    <t>17.02 а,б,в,г 5,2,4,3 урок</t>
  </si>
  <si>
    <t>8А 06.02 3 урок, 8Б 06.02 5 урок, 8В 06.02 3 урок, 8Г 06.02 5 урок</t>
  </si>
  <si>
    <t>8А,Б,В, Г 24.02 4,2,3,5урок</t>
  </si>
  <si>
    <t>8А,Б,В, Г 05.04 4,2,3,5урок</t>
  </si>
  <si>
    <t>8А,Б,В, Г 21.02 3,2,4,5урок</t>
  </si>
  <si>
    <t>8А 18.05 3 урок, 8Б 18.05 3 урок, 8В 18.05 3 урок, 8Г 18.05 2 урок</t>
  </si>
  <si>
    <t>8А 12.01 2 урок, 8Б 12.01 4 урок, 8В 13.01 4 урок, 8Г 13.01 5 урок</t>
  </si>
  <si>
    <t>8А 16.03 2 урок, 8Б 16.03 4 урок, 8В 17.03 4 урок, 8Г 17.03 5 урок</t>
  </si>
  <si>
    <t>8А 23.02 2 урок, 8Б 23.02 4 урок, 8В 24.02 4 урок, 8Г 24.02 5 урок</t>
  </si>
  <si>
    <t>9Г 23.01 2 урок, 9А 26.01 4урок, 9В 23.01 3 урок, 9Б 26.01 3 урок</t>
  </si>
  <si>
    <t>9г 9.03 2 урок, 9А 13.03 4 урок, 9б 9.03 3 урок, 9в 13.03 3 урок</t>
  </si>
  <si>
    <t>9Г 6.04 2 урок 9А 24.04 5 урок, 9В 6.04 3 урок 9Б 24.04 4 урок</t>
  </si>
  <si>
    <t>9Г 02.02 4 урок 9А 10.02 2 урок, 9В 02.02 3 урок 9Б 10.02 3 урок</t>
  </si>
  <si>
    <t>9Г 21.03 3 урок 9А 17.03 2 урок, 9В 21.03 4 урок 9б 17.03 3 урок</t>
  </si>
  <si>
    <t>2 марта 9АБВ 5,2,3, 4 урок</t>
  </si>
  <si>
    <t>9А,Б,В, Г 20.02 4,2,3,5урок</t>
  </si>
  <si>
    <t>9А,Б,В, Г 5.04 4,2,3,5урок</t>
  </si>
  <si>
    <t>9А,Б,В, Г 21.01 4,2,3,5урок</t>
  </si>
  <si>
    <t>9А,Б,В, Г 12.04 2,3,4,5 урок</t>
  </si>
  <si>
    <t>13.04 а,б,в,г 4,5,2,3 урок</t>
  </si>
  <si>
    <t>9А,Б,В, Г 26.04 5,2,3,4 урок</t>
  </si>
  <si>
    <t>07.02.2022  А,Б,В, Г 2,3,4, 5 урок</t>
  </si>
  <si>
    <t>07.03.2022    А,Б,В, Г 2,3,4, 5 урок</t>
  </si>
  <si>
    <t>18.05.2022    А,Б,В, Г 2,3,4, 5 урок</t>
  </si>
  <si>
    <t>18.01.2022  А,Б,В, Г 2,3,4, 5 урок</t>
  </si>
  <si>
    <t>6.02   А,Б,В, Г 2,3,4, 5 урок, 22.02 А,Б,В, Г 2,3,4, 5 урок</t>
  </si>
  <si>
    <t>24.03.2022  А,Б,В, Г 2,3,4, 5 урок</t>
  </si>
  <si>
    <t>17.05.2022 А,Б,В, Г 2,3,4, 5 урок</t>
  </si>
  <si>
    <t>17мая 2урок</t>
  </si>
  <si>
    <t xml:space="preserve"> 20 февраля 2 урок</t>
  </si>
  <si>
    <t>18января1урок</t>
  </si>
  <si>
    <t>12 апреля 2 урок</t>
  </si>
  <si>
    <t>20.04 3 урок</t>
  </si>
  <si>
    <t>23.04 3 урок</t>
  </si>
  <si>
    <t>27.01 3 урок</t>
  </si>
  <si>
    <t>26.01 3 урок</t>
  </si>
  <si>
    <t>24.02 3 урок</t>
  </si>
  <si>
    <t>19.02 2 урок</t>
  </si>
  <si>
    <t>15.03. 4 урок</t>
  </si>
  <si>
    <t>6.04 3 урок</t>
  </si>
  <si>
    <t>7.04 2 урок</t>
  </si>
  <si>
    <t>15.05 3 урок</t>
  </si>
  <si>
    <t>16.05.4 урок</t>
  </si>
  <si>
    <t>17.02 5 урок</t>
  </si>
  <si>
    <t>16.02 4 урок</t>
  </si>
  <si>
    <t>9.03 2 урок</t>
  </si>
  <si>
    <t>10.03 3 урок</t>
  </si>
  <si>
    <t>14.04 5 урок</t>
  </si>
  <si>
    <t>4.05 2 урок</t>
  </si>
  <si>
    <t>20.03 3 урок</t>
  </si>
  <si>
    <t>24.03 4урок</t>
  </si>
  <si>
    <t>22.0. 2 урок</t>
  </si>
  <si>
    <t>5.05 4 урок</t>
  </si>
  <si>
    <t>13.04 5 урок</t>
  </si>
  <si>
    <t>6.05 3 урок</t>
  </si>
  <si>
    <t>23.03 5 урок</t>
  </si>
  <si>
    <t>10.04 4 урок</t>
  </si>
  <si>
    <t>10.05. 2 урок</t>
  </si>
  <si>
    <t>27февраля 5 урок</t>
  </si>
  <si>
    <t>24.03 5урок</t>
  </si>
  <si>
    <t>20 марта 5 урок</t>
  </si>
  <si>
    <t>17.02 2 урок</t>
  </si>
  <si>
    <t>14.04 4 урок</t>
  </si>
  <si>
    <t>15.05 5 урок</t>
  </si>
  <si>
    <t>16.05.2 урок</t>
  </si>
  <si>
    <t>6.04 2 урок</t>
  </si>
  <si>
    <t>15.03. 3 урок</t>
  </si>
  <si>
    <t>24.02 2 урок</t>
  </si>
  <si>
    <t>19.02 3 урок</t>
  </si>
  <si>
    <t>27.01 4 урок</t>
  </si>
  <si>
    <t>26.01 4 урок</t>
  </si>
  <si>
    <t xml:space="preserve">   </t>
  </si>
  <si>
    <t>17.01 3 урок</t>
  </si>
  <si>
    <t>18.01 2урок</t>
  </si>
  <si>
    <t>18января 3урок</t>
  </si>
  <si>
    <t>21.01 2 урок</t>
  </si>
  <si>
    <t>28февраля 5урок</t>
  </si>
  <si>
    <t>13января 4 урок</t>
  </si>
  <si>
    <t>22 марта 5 урок</t>
  </si>
  <si>
    <t>13апреля 5 урок</t>
  </si>
  <si>
    <t>23.04 4 урок</t>
  </si>
  <si>
    <t>3.03 2 урок</t>
  </si>
  <si>
    <t>2.03 5урок</t>
  </si>
  <si>
    <t>24.03 5 урок</t>
  </si>
  <si>
    <t>2.03 3урок</t>
  </si>
  <si>
    <t>19.02 4 урок</t>
  </si>
  <si>
    <t>18.01 2 урок</t>
  </si>
  <si>
    <t>26.01 3урок</t>
  </si>
  <si>
    <t>15.05. 2 урок</t>
  </si>
  <si>
    <t>16.05 5 урок</t>
  </si>
  <si>
    <t>18.05. 2 урок</t>
  </si>
  <si>
    <t>06.04 2 урок</t>
  </si>
  <si>
    <t>18.02 4 урок</t>
  </si>
  <si>
    <t>11.01 3 урок, 27.01 5 урок</t>
  </si>
  <si>
    <t>15.02 3 урок</t>
  </si>
  <si>
    <t>15.02 5 урок</t>
  </si>
  <si>
    <t>4 А,Б,В,Г 12.04. - 3 урок</t>
  </si>
  <si>
    <t>4 А,Б,В,Г 28.04. - 3 урок</t>
  </si>
  <si>
    <t>5 А,Б,В,Г 15.03. - 3 урок</t>
  </si>
  <si>
    <t>4в 25.04-2урок   4а 14.04 -1урок ;  4б 26.04- 1урок  4г 25.04-1 урок</t>
  </si>
  <si>
    <t>14.03 а,б,в,г 2,3,4,5 урок</t>
  </si>
  <si>
    <t>5 А,Б,В,Г 04.04. - 3 урок</t>
  </si>
  <si>
    <t>5 А,Б,В,Г 18.04. - 3 урок</t>
  </si>
  <si>
    <t>5 А,Б,В,Г 28.04. - 3 урок</t>
  </si>
  <si>
    <t>6 А,Б,В,Г 17.03. - 3 урок</t>
  </si>
  <si>
    <t>6 А,Б,В,Г 26.04. - 3 урок</t>
  </si>
  <si>
    <t>7 А,Б,В,Г 21.03. - 3 урок</t>
  </si>
  <si>
    <t>20.03 а,б,в,г 5,2,4,3 урок</t>
  </si>
  <si>
    <t>7 А,Б,В,Г 06.04. - 3 урок</t>
  </si>
  <si>
    <t>7 а 11.04. 3 урок, 7 б 12.04. 3 урок, 7 в 13.04. 3 урок, 7 г 14.04. 3 урок</t>
  </si>
  <si>
    <t>8 А,Б,В,Г 19.04. - 3 урок</t>
  </si>
  <si>
    <t>8 А,Б,В,Г 7.04. - 3 урок</t>
  </si>
  <si>
    <t>Единая проверочная работа по социально-гуманитарным предметам</t>
  </si>
  <si>
    <t>23.03. 3 урок</t>
  </si>
  <si>
    <t>МБОУ СОШ № 1 от 27.12.2022 №479\ОД</t>
  </si>
  <si>
    <t>06.03 3 урок</t>
  </si>
  <si>
    <t>09.03 3 урок</t>
  </si>
  <si>
    <t>14.03 3 урок</t>
  </si>
  <si>
    <t>17.03 3 урок</t>
  </si>
  <si>
    <t>21.03 3 урок</t>
  </si>
  <si>
    <t xml:space="preserve">13.03 2 урок, </t>
  </si>
  <si>
    <t>23.03 4 урок</t>
  </si>
  <si>
    <t xml:space="preserve">13.03 5 урок, </t>
  </si>
  <si>
    <t xml:space="preserve">2а, 9.03,4 ур.,       2 б, 10.02,2 ур.,   2 в 10.02, 2 ур. ,   2 г, 10.02, 2 ур. </t>
  </si>
  <si>
    <t xml:space="preserve">2а,14.04.,3 ур,     2 б, 17.04, 2 ур.  2 в, 17.04, 2 ур.   2 г, 17.04, 2 ур. </t>
  </si>
  <si>
    <t>3а,б,в,г-17.05, 2 ур</t>
  </si>
  <si>
    <t>3а,б,в,г-18.05, 4 ур</t>
  </si>
  <si>
    <t xml:space="preserve">2а, 07.02,2 ур.      2 б, 08.02, 3 ур., 2в 07.02 2 ур        2 г, 08.02, 3 ур. </t>
  </si>
  <si>
    <t>2а,б,в,г ,23.03,3ур</t>
  </si>
  <si>
    <t xml:space="preserve">2 а,б,в,г  03.04, 3 ур. </t>
  </si>
  <si>
    <t>25.04 а,б,в,г 2,3,4,5 урок</t>
  </si>
  <si>
    <t>16.03  А,Б,В,Г - 3 урок</t>
  </si>
  <si>
    <t>4а 31.01- 1урок, 4б 31.01- 1урок, 4в 26.01- 2 урок,  4г 26.01- 2 урок</t>
  </si>
  <si>
    <t>15.05 А 3 урок, 15.05 Б 3 урок, 15.05 В 4 урок, 15.05 Г 5 урок</t>
  </si>
  <si>
    <t>17.04 А 3 урок, 17.04 Б 3 урок, 17.04 В 4 урок, 17.04 Г 5 урок</t>
  </si>
  <si>
    <t>13.03 А 3 урок, 13.03 Б 3 урок, 13.03 В 4 урок, 13.03 Г 5 урок</t>
  </si>
  <si>
    <t>4а 7.02-3 урок,  22.02.- 2 урок., 4б 03.02 -4ур., 21.02-2ур.,          4в 03.02 -4ур., 21.02-2ур.,           4г 7.02-3 урок, 22.02.- 2 урок</t>
  </si>
  <si>
    <t>5 а 13.01  3 урок, 5 б 13.01 3 урок,   5В 13.01 2 урок, 5Г 13.01 3 урок</t>
  </si>
  <si>
    <t>5 А 3.04А 2, 20.04. 3 ур.,         5 Б 3.04А 3, 20.04. 4 ур.         5в 06.04 2 урок. 25.04 3 урок,     5г 06.04 3 урок. 25.04 4 урок</t>
  </si>
  <si>
    <t>5 А 5.05 2 урок,                  5 Б 17.05 3 урок,                5В 5.05  2 урок, 5Г 17.05  2 урок</t>
  </si>
  <si>
    <t>6А 02.05 5 урок, 6Б 17.05 3 урок, 6В 02.05 2 урок,  6Г 16 05.  2 урок</t>
  </si>
  <si>
    <t>2а,05.05,,2 ур.,     2б, 04.05.,2ур.    ,2в, 04.05, 3 ур     2г, 04.05, 3 ур</t>
  </si>
  <si>
    <t>2а, 10.05, 4 ур.,      2 б, 11.05, 3 ур.,    2в г, 11.05, 3 ур</t>
  </si>
  <si>
    <t>4в 03.03-3урок, 23.03-1урок,       4а 03.03-3урок, 23.03-1урок,      4б 2.03- 2 урок, 20.03- 3 урок      4г 2.03- 2 урок, 20.03- 3 урок</t>
  </si>
  <si>
    <t>4в 8.05-5урок       4а, б 16.05-4урок      4г 5.05- 5 урок</t>
  </si>
  <si>
    <t>4в 9.05-5урок       4а, б 3.05- 4урок       4г 4.05- 5 урок</t>
  </si>
  <si>
    <t>4в 04.05-1урок      4а 2.05- 3урок          4Б 9.05-3урок        4г 11.05- 2 урок</t>
  </si>
  <si>
    <t>4а,б 12.05-4урок</t>
  </si>
  <si>
    <t>5 А 12.05 ,3 ур. ,    5 Б 12.05 ,4 ур. ,   5В 08.05 2 урок,   5Г 08.05 4 урок.</t>
  </si>
  <si>
    <t>7А 06.02 3 урок, 7Б 06.02 5 урок, 7В 06.02 3 урок, 7Г 06.02 5 урок</t>
  </si>
  <si>
    <t xml:space="preserve">7А 27.04 5 урок, 7Б 27.04 2 урок, 7В 27.04. 4 урок, 7Г 27.04 3 урок </t>
  </si>
  <si>
    <t xml:space="preserve">7А 09.02  2 урок, 7Б 09.02 2 урок, 7В 09.02 3  урок, 7Г 09.02 4 урок  </t>
  </si>
  <si>
    <t>8 а 21.01  3 урок, 8 б 21.01 3 урок, 8в 21.01 2 урок, 8г 21.01 3 урок</t>
  </si>
  <si>
    <t>8 а 04.04  3 урок, 8 б 04.04 3 урок, 8в 04.04   2 урок, 8г 04.04   3 урок</t>
  </si>
  <si>
    <t>8 а 17.05  3 урок,   8 б 17.05   3 урок, 8в 17.05    2 урок, 8г 17.05    3 урок</t>
  </si>
  <si>
    <t>8А 4.05 2 урок,    8Б 4.05 4 урок,    8В 5.05 4 урок,    8Г 5.05 5 урок</t>
  </si>
  <si>
    <t>9Г 8.05 3 урок,    9А 18.05 3 урок   9Б 05.05 4 урок      9 В 15.05 5 урок</t>
  </si>
  <si>
    <t>9Г 15.05 2 урок 9А 04.05 2 урок, 9В 15.05 3 урок   9Б 04.05 4 урок</t>
  </si>
  <si>
    <t>4.05 а,б,в,г 4,5,2,3 урок</t>
  </si>
  <si>
    <t>7А 15.02 2 урок 7Б 15.02 3 урок  7В 15.02 4 урок 7Г 15.02 4 урок</t>
  </si>
  <si>
    <t>7А,Б,В, Г 21.03 3,2,4,5урок</t>
  </si>
  <si>
    <t>9Г 13.02 3 урок 9А 13.02 4 урок, 9В 13.02 2 урок 9Б 13.02 5 урок</t>
  </si>
  <si>
    <t>30.03 3 урок</t>
  </si>
  <si>
    <t>31.03 3 урок</t>
  </si>
  <si>
    <t>ВПР (по выбору)</t>
  </si>
  <si>
    <t>4.04 а,б,в,г 2,5,4,3 урок</t>
  </si>
  <si>
    <t>5.04 а,б,в,г 2,5,4,3 урок</t>
  </si>
  <si>
    <t>25.04 3 урок</t>
  </si>
  <si>
    <t>04.04 3 урок 13.04  3 урок</t>
  </si>
  <si>
    <t>04.05. 3 урок</t>
  </si>
  <si>
    <t xml:space="preserve">7А 05.05 3 урок 7 Б 17.05 2 урок 7 В 05.05 4 урок 7 Г 10.05 2 урок </t>
  </si>
  <si>
    <t>А 3.05  5 урок       Б 3.05 2 урок         В 3.05 2 урок          Г 3.05 3 урок</t>
  </si>
  <si>
    <t>7А 6.05. 2 урок, 7Б 17.05 3 урок, 7В 06.05. 5 урок,    7 Г 17.05. 5 урок</t>
  </si>
  <si>
    <t>21.03. 3 урок</t>
  </si>
  <si>
    <t>28.04 3 урок</t>
  </si>
  <si>
    <t>6.04 а,б,в,г 2,5,4,3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</si>
</sst>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d\.mm"/>
  </numFmts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sz val="14"/>
      <color theme="1"/>
      <name val="Calibri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6"/>
      <color theme="1"/>
      <name val="Times New Roman"/>
    </font>
    <font>
      <sz val="11"/>
      <name val="Calibri"/>
    </font>
    <font>
      <b/>
      <sz val="20"/>
      <color theme="1"/>
      <name val="Times New Roman"/>
    </font>
    <font>
      <b/>
      <sz val="12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9"/>
      <color theme="1"/>
      <name val="Times New Roman"/>
    </font>
    <font>
      <sz val="11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  <fill>
      <patternFill patternType="solid">
        <fgColor rgb="FFC00000"/>
        <bgColor rgb="FFC00000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textRotation="90"/>
    </xf>
    <xf numFmtId="0" fontId="9" fillId="0" borderId="7" xfId="0" applyFont="1" applyBorder="1" applyAlignment="1">
      <alignment horizontal="center" textRotation="90"/>
    </xf>
    <xf numFmtId="0" fontId="11" fillId="0" borderId="7" xfId="0" applyFont="1" applyBorder="1" applyAlignment="1">
      <alignment vertical="center" wrapText="1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vertical="center" wrapText="1"/>
    </xf>
    <xf numFmtId="0" fontId="12" fillId="0" borderId="7" xfId="0" applyFont="1" applyBorder="1"/>
    <xf numFmtId="0" fontId="13" fillId="0" borderId="7" xfId="0" applyFont="1" applyBorder="1" applyAlignment="1">
      <alignment vertical="center" wrapText="1"/>
    </xf>
    <xf numFmtId="16" fontId="10" fillId="0" borderId="7" xfId="0" applyNumberFormat="1" applyFont="1" applyBorder="1"/>
    <xf numFmtId="0" fontId="10" fillId="0" borderId="7" xfId="0" applyFont="1" applyBorder="1" applyAlignment="1">
      <alignment vertical="center" wrapText="1"/>
    </xf>
    <xf numFmtId="0" fontId="13" fillId="0" borderId="7" xfId="0" applyFont="1" applyBorder="1"/>
    <xf numFmtId="164" fontId="10" fillId="0" borderId="7" xfId="0" applyNumberFormat="1" applyFont="1" applyBorder="1"/>
    <xf numFmtId="165" fontId="10" fillId="0" borderId="7" xfId="0" applyNumberFormat="1" applyFont="1" applyBorder="1"/>
    <xf numFmtId="0" fontId="14" fillId="10" borderId="0" xfId="0" applyFont="1" applyFill="1" applyAlignment="1">
      <alignment wrapText="1"/>
    </xf>
    <xf numFmtId="0" fontId="10" fillId="14" borderId="7" xfId="0" applyFont="1" applyFill="1" applyBorder="1"/>
    <xf numFmtId="0" fontId="10" fillId="14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16" fontId="10" fillId="0" borderId="7" xfId="0" applyNumberFormat="1" applyFont="1" applyBorder="1" applyAlignment="1">
      <alignment wrapText="1"/>
    </xf>
    <xf numFmtId="0" fontId="15" fillId="0" borderId="7" xfId="0" applyFont="1" applyBorder="1"/>
    <xf numFmtId="0" fontId="10" fillId="15" borderId="7" xfId="0" applyFont="1" applyFill="1" applyBorder="1" applyAlignment="1">
      <alignment horizontal="left"/>
    </xf>
    <xf numFmtId="0" fontId="10" fillId="9" borderId="4" xfId="0" applyFont="1" applyFill="1" applyBorder="1" applyAlignment="1"/>
    <xf numFmtId="0" fontId="10" fillId="8" borderId="4" xfId="0" applyFont="1" applyFill="1" applyBorder="1" applyAlignment="1"/>
    <xf numFmtId="0" fontId="6" fillId="16" borderId="5" xfId="0" applyFont="1" applyFill="1" applyBorder="1" applyAlignment="1"/>
    <xf numFmtId="0" fontId="6" fillId="16" borderId="6" xfId="0" applyFont="1" applyFill="1" applyBorder="1" applyAlignment="1"/>
    <xf numFmtId="0" fontId="1" fillId="16" borderId="6" xfId="0" applyFont="1" applyFill="1" applyBorder="1"/>
    <xf numFmtId="0" fontId="1" fillId="16" borderId="6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6" fillId="17" borderId="5" xfId="0" applyFont="1" applyFill="1" applyBorder="1" applyAlignment="1"/>
    <xf numFmtId="0" fontId="6" fillId="17" borderId="6" xfId="0" applyFont="1" applyFill="1" applyBorder="1" applyAlignment="1"/>
    <xf numFmtId="0" fontId="1" fillId="17" borderId="6" xfId="0" applyFont="1" applyFill="1" applyBorder="1"/>
    <xf numFmtId="0" fontId="1" fillId="17" borderId="6" xfId="0" applyFont="1" applyFill="1" applyBorder="1" applyAlignment="1">
      <alignment horizontal="center"/>
    </xf>
    <xf numFmtId="0" fontId="1" fillId="17" borderId="7" xfId="0" applyFont="1" applyFill="1" applyBorder="1" applyAlignment="1">
      <alignment horizontal="center"/>
    </xf>
    <xf numFmtId="0" fontId="1" fillId="18" borderId="6" xfId="0" applyFont="1" applyFill="1" applyBorder="1"/>
    <xf numFmtId="0" fontId="10" fillId="18" borderId="7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9" borderId="6" xfId="0" applyFont="1" applyFill="1" applyBorder="1"/>
    <xf numFmtId="0" fontId="10" fillId="19" borderId="7" xfId="0" applyFont="1" applyFill="1" applyBorder="1" applyAlignment="1">
      <alignment horizontal="center"/>
    </xf>
    <xf numFmtId="0" fontId="1" fillId="19" borderId="7" xfId="0" applyFont="1" applyFill="1" applyBorder="1" applyAlignment="1">
      <alignment horizontal="center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/>
    <xf numFmtId="0" fontId="10" fillId="20" borderId="7" xfId="0" applyFont="1" applyFill="1" applyBorder="1" applyAlignment="1">
      <alignment horizontal="center"/>
    </xf>
    <xf numFmtId="0" fontId="1" fillId="20" borderId="7" xfId="0" applyFont="1" applyFill="1" applyBorder="1" applyAlignment="1">
      <alignment horizontal="center"/>
    </xf>
    <xf numFmtId="0" fontId="10" fillId="21" borderId="7" xfId="0" applyFont="1" applyFill="1" applyBorder="1" applyAlignment="1">
      <alignment horizontal="center"/>
    </xf>
    <xf numFmtId="0" fontId="1" fillId="21" borderId="7" xfId="0" applyFont="1" applyFill="1" applyBorder="1" applyAlignment="1">
      <alignment horizontal="center"/>
    </xf>
    <xf numFmtId="0" fontId="1" fillId="21" borderId="6" xfId="0" applyFont="1" applyFill="1" applyBorder="1"/>
    <xf numFmtId="0" fontId="16" fillId="0" borderId="7" xfId="0" applyFont="1" applyBorder="1" applyAlignment="1">
      <alignment horizontal="center"/>
    </xf>
    <xf numFmtId="16" fontId="10" fillId="0" borderId="7" xfId="0" applyNumberFormat="1" applyFont="1" applyBorder="1" applyAlignment="1"/>
    <xf numFmtId="0" fontId="15" fillId="0" borderId="9" xfId="0" applyFont="1" applyBorder="1"/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15" fillId="22" borderId="10" xfId="0" applyFont="1" applyFill="1" applyBorder="1" applyAlignment="1"/>
    <xf numFmtId="0" fontId="10" fillId="17" borderId="4" xfId="0" applyFont="1" applyFill="1" applyBorder="1" applyAlignment="1">
      <alignment horizontal="center"/>
    </xf>
    <xf numFmtId="0" fontId="10" fillId="17" borderId="5" xfId="0" applyFont="1" applyFill="1" applyBorder="1" applyAlignment="1">
      <alignment horizontal="center"/>
    </xf>
    <xf numFmtId="0" fontId="10" fillId="17" borderId="6" xfId="0" applyFont="1" applyFill="1" applyBorder="1" applyAlignment="1">
      <alignment horizontal="center"/>
    </xf>
    <xf numFmtId="0" fontId="1" fillId="17" borderId="4" xfId="0" applyFont="1" applyFill="1" applyBorder="1" applyAlignment="1">
      <alignment horizontal="center"/>
    </xf>
    <xf numFmtId="0" fontId="1" fillId="17" borderId="5" xfId="0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/>
    </xf>
    <xf numFmtId="0" fontId="10" fillId="19" borderId="4" xfId="0" applyFont="1" applyFill="1" applyBorder="1" applyAlignment="1">
      <alignment horizontal="center"/>
    </xf>
    <xf numFmtId="0" fontId="10" fillId="19" borderId="5" xfId="0" applyFont="1" applyFill="1" applyBorder="1" applyAlignment="1">
      <alignment horizontal="center"/>
    </xf>
    <xf numFmtId="0" fontId="10" fillId="19" borderId="6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/>
    </xf>
    <xf numFmtId="0" fontId="1" fillId="19" borderId="5" xfId="0" applyFont="1" applyFill="1" applyBorder="1" applyAlignment="1">
      <alignment horizontal="center"/>
    </xf>
    <xf numFmtId="0" fontId="1" fillId="19" borderId="6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10" fillId="9" borderId="4" xfId="0" applyFont="1" applyFill="1" applyBorder="1" applyAlignment="1">
      <alignment horizontal="left"/>
    </xf>
    <xf numFmtId="0" fontId="10" fillId="11" borderId="4" xfId="0" applyFont="1" applyFill="1" applyBorder="1" applyAlignment="1">
      <alignment horizontal="left"/>
    </xf>
    <xf numFmtId="0" fontId="10" fillId="12" borderId="4" xfId="0" applyFont="1" applyFill="1" applyBorder="1" applyAlignment="1">
      <alignment horizontal="left"/>
    </xf>
    <xf numFmtId="0" fontId="10" fillId="1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13" fillId="0" borderId="4" xfId="0" applyFont="1" applyBorder="1"/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wrapText="1"/>
    </xf>
    <xf numFmtId="9" fontId="1" fillId="0" borderId="6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6" xfId="0" applyFont="1" applyBorder="1"/>
    <xf numFmtId="0" fontId="13" fillId="0" borderId="4" xfId="0" applyFont="1" applyBorder="1" applyAlignment="1">
      <alignment vertical="center" wrapText="1"/>
    </xf>
    <xf numFmtId="16" fontId="16" fillId="0" borderId="5" xfId="0" applyNumberFormat="1" applyFont="1" applyBorder="1" applyAlignment="1">
      <alignment wrapText="1"/>
    </xf>
    <xf numFmtId="0" fontId="16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9"/>
  <sheetViews>
    <sheetView tabSelected="1" zoomScale="70" zoomScaleNormal="70"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S190" sqref="S190"/>
    </sheetView>
  </sheetViews>
  <sheetFormatPr defaultColWidth="14.44140625" defaultRowHeight="15" customHeight="1" x14ac:dyDescent="0.3"/>
  <cols>
    <col min="1" max="1" width="39.6640625" customWidth="1"/>
    <col min="2" max="2" width="9.109375" customWidth="1"/>
    <col min="3" max="3" width="15" customWidth="1"/>
    <col min="4" max="4" width="8.6640625" customWidth="1"/>
    <col min="5" max="5" width="10.109375" customWidth="1"/>
    <col min="6" max="6" width="15.6640625" customWidth="1"/>
    <col min="7" max="7" width="8.6640625" customWidth="1"/>
    <col min="8" max="8" width="13" customWidth="1"/>
    <col min="9" max="9" width="15.5546875" customWidth="1"/>
    <col min="10" max="10" width="8.6640625" customWidth="1"/>
    <col min="11" max="11" width="12.77734375" customWidth="1"/>
    <col min="12" max="12" width="15" customWidth="1"/>
    <col min="13" max="13" width="10.44140625" customWidth="1"/>
    <col min="14" max="14" width="14.21875" customWidth="1"/>
    <col min="15" max="15" width="16.88671875" customWidth="1"/>
    <col min="16" max="16" width="10.44140625" customWidth="1"/>
    <col min="17" max="17" width="17.33203125" customWidth="1"/>
    <col min="18" max="18" width="21.109375" customWidth="1"/>
    <col min="19" max="25" width="8.6640625" customWidth="1"/>
  </cols>
  <sheetData>
    <row r="1" spans="1:19" ht="35.25" customHeight="1" x14ac:dyDescent="0.35">
      <c r="D1" s="1"/>
      <c r="G1" s="1"/>
      <c r="J1" s="1"/>
      <c r="L1" s="2" t="s">
        <v>0</v>
      </c>
      <c r="M1" s="3"/>
      <c r="O1" s="2"/>
      <c r="P1" s="3"/>
      <c r="Q1" s="3"/>
      <c r="R1" s="1"/>
    </row>
    <row r="2" spans="1:19" ht="35.25" customHeight="1" x14ac:dyDescent="0.35">
      <c r="D2" s="1"/>
      <c r="G2" s="1"/>
      <c r="J2" s="1"/>
      <c r="L2" s="2" t="s">
        <v>331</v>
      </c>
      <c r="M2" s="3"/>
      <c r="O2" s="2"/>
      <c r="P2" s="3"/>
      <c r="Q2" s="3"/>
      <c r="R2" s="1"/>
    </row>
    <row r="3" spans="1:19" ht="33" customHeight="1" x14ac:dyDescent="0.4">
      <c r="A3" s="4" t="s">
        <v>1</v>
      </c>
      <c r="B3" s="5"/>
      <c r="C3" s="5"/>
      <c r="D3" s="6"/>
      <c r="E3" s="5"/>
      <c r="F3" s="5"/>
      <c r="G3" s="6"/>
      <c r="H3" s="5"/>
      <c r="I3" s="5"/>
      <c r="J3" s="6"/>
      <c r="K3" s="5"/>
      <c r="L3" s="5"/>
      <c r="M3" s="7"/>
      <c r="N3" s="5"/>
      <c r="O3" s="5"/>
      <c r="P3" s="7"/>
      <c r="Q3" s="8"/>
      <c r="R3" s="6"/>
      <c r="S3" s="9"/>
    </row>
    <row r="4" spans="1:19" ht="27" customHeight="1" x14ac:dyDescent="0.35">
      <c r="A4" s="10" t="s">
        <v>2</v>
      </c>
      <c r="B4" s="101" t="s">
        <v>3</v>
      </c>
      <c r="C4" s="95"/>
      <c r="D4" s="96"/>
      <c r="E4" s="102" t="s">
        <v>4</v>
      </c>
      <c r="F4" s="95"/>
      <c r="G4" s="96"/>
      <c r="H4" s="103" t="s">
        <v>5</v>
      </c>
      <c r="I4" s="95"/>
      <c r="J4" s="96"/>
      <c r="K4" s="104" t="s">
        <v>6</v>
      </c>
      <c r="L4" s="95"/>
      <c r="M4" s="96"/>
      <c r="N4" s="105" t="s">
        <v>7</v>
      </c>
      <c r="O4" s="95"/>
      <c r="P4" s="96"/>
      <c r="Q4" s="11"/>
      <c r="R4" s="12"/>
    </row>
    <row r="5" spans="1:19" ht="114.75" customHeight="1" x14ac:dyDescent="0.4">
      <c r="A5" s="13" t="s">
        <v>8</v>
      </c>
      <c r="B5" s="14" t="s">
        <v>9</v>
      </c>
      <c r="C5" s="14" t="s">
        <v>10</v>
      </c>
      <c r="D5" s="15" t="s">
        <v>11</v>
      </c>
      <c r="E5" s="14" t="s">
        <v>9</v>
      </c>
      <c r="F5" s="14" t="s">
        <v>10</v>
      </c>
      <c r="G5" s="15" t="s">
        <v>11</v>
      </c>
      <c r="H5" s="14" t="s">
        <v>9</v>
      </c>
      <c r="I5" s="14" t="s">
        <v>10</v>
      </c>
      <c r="J5" s="15" t="s">
        <v>11</v>
      </c>
      <c r="K5" s="14" t="s">
        <v>9</v>
      </c>
      <c r="L5" s="14" t="s">
        <v>10</v>
      </c>
      <c r="M5" s="15" t="s">
        <v>11</v>
      </c>
      <c r="N5" s="14" t="s">
        <v>9</v>
      </c>
      <c r="O5" s="14" t="s">
        <v>10</v>
      </c>
      <c r="P5" s="15" t="s">
        <v>11</v>
      </c>
      <c r="Q5" s="15" t="s">
        <v>12</v>
      </c>
      <c r="R5" s="15" t="s">
        <v>13</v>
      </c>
    </row>
    <row r="6" spans="1:19" ht="19.5" hidden="1" customHeight="1" x14ac:dyDescent="0.4">
      <c r="A6" s="13"/>
      <c r="B6" s="16"/>
      <c r="C6" s="16"/>
      <c r="D6" s="17"/>
      <c r="E6" s="16"/>
      <c r="F6" s="16"/>
      <c r="G6" s="17"/>
      <c r="H6" s="16"/>
      <c r="I6" s="16"/>
      <c r="J6" s="17"/>
      <c r="K6" s="16"/>
      <c r="L6" s="16"/>
      <c r="M6" s="17"/>
      <c r="N6" s="16"/>
      <c r="O6" s="16"/>
      <c r="P6" s="17"/>
      <c r="Q6" s="17"/>
      <c r="R6" s="12"/>
    </row>
    <row r="7" spans="1:19" ht="14.25" customHeight="1" x14ac:dyDescent="0.3">
      <c r="A7" s="48" t="s">
        <v>14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51"/>
      <c r="O7" s="51"/>
      <c r="P7" s="51"/>
      <c r="Q7" s="52"/>
      <c r="R7" s="53"/>
    </row>
    <row r="8" spans="1:19" ht="14.25" customHeight="1" x14ac:dyDescent="0.3">
      <c r="A8" s="47" t="s">
        <v>15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  <c r="N8" s="56"/>
      <c r="O8" s="56"/>
      <c r="P8" s="56"/>
      <c r="Q8" s="57"/>
      <c r="R8" s="58"/>
    </row>
    <row r="9" spans="1:19" ht="58.2" customHeight="1" x14ac:dyDescent="0.3">
      <c r="A9" s="18" t="s">
        <v>16</v>
      </c>
      <c r="B9" s="19">
        <v>0</v>
      </c>
      <c r="C9" s="20" t="s">
        <v>152</v>
      </c>
      <c r="D9" s="21">
        <v>1</v>
      </c>
      <c r="E9" s="19">
        <v>0</v>
      </c>
      <c r="F9" s="22"/>
      <c r="G9" s="23">
        <v>0</v>
      </c>
      <c r="H9" s="19">
        <v>0</v>
      </c>
      <c r="I9" s="22" t="s">
        <v>340</v>
      </c>
      <c r="J9" s="21">
        <v>1</v>
      </c>
      <c r="K9" s="19">
        <v>0</v>
      </c>
      <c r="L9" s="20" t="s">
        <v>341</v>
      </c>
      <c r="M9" s="21">
        <v>1</v>
      </c>
      <c r="N9" s="19">
        <v>0</v>
      </c>
      <c r="O9" s="22" t="s">
        <v>153</v>
      </c>
      <c r="P9" s="21">
        <v>1</v>
      </c>
      <c r="Q9" s="21">
        <v>4</v>
      </c>
      <c r="R9" s="24">
        <v>7.0000000000000007E-2</v>
      </c>
    </row>
    <row r="10" spans="1:19" ht="55.2" customHeight="1" x14ac:dyDescent="0.3">
      <c r="A10" s="18" t="s">
        <v>17</v>
      </c>
      <c r="B10" s="19">
        <v>0</v>
      </c>
      <c r="C10" s="19"/>
      <c r="D10" s="23">
        <v>0</v>
      </c>
      <c r="E10" s="19">
        <v>0</v>
      </c>
      <c r="F10" s="19"/>
      <c r="G10" s="23">
        <v>0</v>
      </c>
      <c r="H10" s="19">
        <v>0</v>
      </c>
      <c r="I10" s="19"/>
      <c r="J10" s="23">
        <v>0</v>
      </c>
      <c r="K10" s="19">
        <v>0</v>
      </c>
      <c r="L10" s="22"/>
      <c r="M10" s="23">
        <v>0</v>
      </c>
      <c r="N10" s="19">
        <v>0</v>
      </c>
      <c r="O10" s="22" t="s">
        <v>358</v>
      </c>
      <c r="P10" s="21">
        <v>1</v>
      </c>
      <c r="Q10" s="21">
        <v>1</v>
      </c>
      <c r="R10" s="24">
        <v>5.5E-2</v>
      </c>
    </row>
    <row r="11" spans="1:19" ht="26.4" customHeight="1" x14ac:dyDescent="0.3">
      <c r="A11" s="18" t="s">
        <v>18</v>
      </c>
      <c r="B11" s="19">
        <v>0</v>
      </c>
      <c r="C11" s="19"/>
      <c r="D11" s="23">
        <v>0</v>
      </c>
      <c r="E11" s="19">
        <v>0</v>
      </c>
      <c r="F11" s="19"/>
      <c r="G11" s="23">
        <v>0</v>
      </c>
      <c r="H11" s="19">
        <v>0</v>
      </c>
      <c r="I11" s="19"/>
      <c r="J11" s="23">
        <v>0</v>
      </c>
      <c r="K11" s="19">
        <v>0</v>
      </c>
      <c r="L11" s="22"/>
      <c r="M11" s="23">
        <v>0</v>
      </c>
      <c r="N11" s="19">
        <v>0</v>
      </c>
      <c r="O11" s="22" t="s">
        <v>150</v>
      </c>
      <c r="P11" s="23">
        <v>1</v>
      </c>
      <c r="Q11" s="23">
        <v>1</v>
      </c>
      <c r="R11" s="24">
        <v>5.5E-2</v>
      </c>
    </row>
    <row r="12" spans="1:19" ht="31.2" x14ac:dyDescent="0.3">
      <c r="A12" s="18" t="s">
        <v>19</v>
      </c>
      <c r="B12" s="19">
        <v>0</v>
      </c>
      <c r="C12" s="19"/>
      <c r="D12" s="23">
        <v>0</v>
      </c>
      <c r="E12" s="19">
        <v>0</v>
      </c>
      <c r="F12" s="19"/>
      <c r="G12" s="23">
        <v>0</v>
      </c>
      <c r="H12" s="19">
        <v>0</v>
      </c>
      <c r="I12" s="19"/>
      <c r="J12" s="23">
        <v>0</v>
      </c>
      <c r="K12" s="19">
        <v>0</v>
      </c>
      <c r="L12" s="22"/>
      <c r="M12" s="23">
        <v>0</v>
      </c>
      <c r="N12" s="19">
        <v>0</v>
      </c>
      <c r="O12" s="22" t="s">
        <v>151</v>
      </c>
      <c r="P12" s="23">
        <v>1</v>
      </c>
      <c r="Q12" s="23">
        <v>1</v>
      </c>
      <c r="R12" s="24">
        <v>5.5E-2</v>
      </c>
    </row>
    <row r="13" spans="1:19" ht="28.2" x14ac:dyDescent="0.3">
      <c r="A13" s="18" t="s">
        <v>20</v>
      </c>
      <c r="B13" s="19">
        <v>0</v>
      </c>
      <c r="C13" s="19"/>
      <c r="D13" s="23">
        <v>0</v>
      </c>
      <c r="E13" s="19">
        <v>0</v>
      </c>
      <c r="F13" s="19"/>
      <c r="G13" s="23">
        <v>0</v>
      </c>
      <c r="H13" s="19">
        <v>0</v>
      </c>
      <c r="I13" s="22" t="s">
        <v>149</v>
      </c>
      <c r="J13" s="23">
        <v>1</v>
      </c>
      <c r="K13" s="19">
        <v>0</v>
      </c>
      <c r="L13" s="22"/>
      <c r="M13" s="23">
        <v>0</v>
      </c>
      <c r="N13" s="19">
        <v>0</v>
      </c>
      <c r="O13" s="22"/>
      <c r="P13" s="23">
        <v>0</v>
      </c>
      <c r="Q13" s="23">
        <v>1</v>
      </c>
      <c r="R13" s="24">
        <v>5.5E-2</v>
      </c>
    </row>
    <row r="14" spans="1:19" ht="55.2" customHeight="1" x14ac:dyDescent="0.3">
      <c r="A14" s="18" t="s">
        <v>21</v>
      </c>
      <c r="B14" s="19">
        <v>0</v>
      </c>
      <c r="C14" s="22"/>
      <c r="D14" s="23">
        <v>0</v>
      </c>
      <c r="E14" s="19">
        <v>0</v>
      </c>
      <c r="F14" s="20" t="s">
        <v>344</v>
      </c>
      <c r="G14" s="21">
        <v>1</v>
      </c>
      <c r="H14" s="19">
        <v>0</v>
      </c>
      <c r="I14" s="22" t="s">
        <v>345</v>
      </c>
      <c r="J14" s="21">
        <v>1</v>
      </c>
      <c r="K14" s="19">
        <v>0</v>
      </c>
      <c r="L14" s="20" t="s">
        <v>346</v>
      </c>
      <c r="M14" s="21">
        <v>1</v>
      </c>
      <c r="N14" s="19">
        <v>0</v>
      </c>
      <c r="O14" s="20" t="s">
        <v>359</v>
      </c>
      <c r="P14" s="21">
        <v>1</v>
      </c>
      <c r="Q14" s="23">
        <f t="shared" ref="Q14" si="0">SUM(M14,D14,G14,J14)</f>
        <v>3</v>
      </c>
      <c r="R14" s="24">
        <v>0.06</v>
      </c>
    </row>
    <row r="15" spans="1:19" ht="42" x14ac:dyDescent="0.3">
      <c r="A15" s="18" t="s">
        <v>22</v>
      </c>
      <c r="B15" s="19">
        <v>0</v>
      </c>
      <c r="C15" s="19"/>
      <c r="D15" s="23">
        <v>0</v>
      </c>
      <c r="E15" s="19">
        <v>0</v>
      </c>
      <c r="F15" s="19"/>
      <c r="G15" s="23">
        <v>0</v>
      </c>
      <c r="H15" s="19">
        <v>0</v>
      </c>
      <c r="I15" s="19"/>
      <c r="J15" s="23">
        <v>0</v>
      </c>
      <c r="K15" s="19">
        <v>0</v>
      </c>
      <c r="L15" s="22"/>
      <c r="M15" s="23">
        <v>0</v>
      </c>
      <c r="N15" s="19">
        <v>0</v>
      </c>
      <c r="O15" s="20" t="s">
        <v>23</v>
      </c>
      <c r="P15" s="21">
        <v>1</v>
      </c>
      <c r="Q15" s="21">
        <v>1</v>
      </c>
      <c r="R15" s="24">
        <v>5.5E-2</v>
      </c>
    </row>
    <row r="16" spans="1:19" ht="42" x14ac:dyDescent="0.3">
      <c r="A16" s="18" t="s">
        <v>24</v>
      </c>
      <c r="B16" s="19">
        <v>0</v>
      </c>
      <c r="C16" s="19"/>
      <c r="D16" s="23">
        <v>0</v>
      </c>
      <c r="E16" s="19">
        <v>0</v>
      </c>
      <c r="F16" s="19"/>
      <c r="G16" s="23">
        <v>0</v>
      </c>
      <c r="H16" s="19">
        <v>0</v>
      </c>
      <c r="I16" s="19"/>
      <c r="J16" s="23">
        <v>0</v>
      </c>
      <c r="K16" s="19">
        <v>0</v>
      </c>
      <c r="L16" s="20" t="s">
        <v>25</v>
      </c>
      <c r="M16" s="21">
        <v>1</v>
      </c>
      <c r="N16" s="19">
        <v>0</v>
      </c>
      <c r="O16" s="22"/>
      <c r="P16" s="23">
        <v>0</v>
      </c>
      <c r="Q16" s="23">
        <f t="shared" ref="Q16:Q17" si="1">SUM(M16,D16,G16,J16)</f>
        <v>1</v>
      </c>
      <c r="R16" s="24">
        <v>5.5E-2</v>
      </c>
    </row>
    <row r="17" spans="1:18" ht="42" x14ac:dyDescent="0.3">
      <c r="A17" s="18" t="s">
        <v>26</v>
      </c>
      <c r="B17" s="19">
        <v>0</v>
      </c>
      <c r="C17" s="19"/>
      <c r="D17" s="23">
        <v>0</v>
      </c>
      <c r="E17" s="19">
        <v>0</v>
      </c>
      <c r="F17" s="19"/>
      <c r="G17" s="23">
        <v>0</v>
      </c>
      <c r="H17" s="19">
        <v>0</v>
      </c>
      <c r="I17" s="19"/>
      <c r="J17" s="23">
        <v>0</v>
      </c>
      <c r="K17" s="19">
        <v>0</v>
      </c>
      <c r="L17" s="20" t="s">
        <v>27</v>
      </c>
      <c r="M17" s="21">
        <v>1</v>
      </c>
      <c r="N17" s="19">
        <v>0</v>
      </c>
      <c r="O17" s="22"/>
      <c r="P17" s="23">
        <v>0</v>
      </c>
      <c r="Q17" s="23">
        <f t="shared" si="1"/>
        <v>1</v>
      </c>
      <c r="R17" s="24">
        <v>5.5E-2</v>
      </c>
    </row>
    <row r="18" spans="1:18" ht="42" x14ac:dyDescent="0.3">
      <c r="A18" s="18" t="s">
        <v>28</v>
      </c>
      <c r="B18" s="19">
        <v>0</v>
      </c>
      <c r="C18" s="19"/>
      <c r="D18" s="23">
        <v>0</v>
      </c>
      <c r="E18" s="19">
        <v>0</v>
      </c>
      <c r="F18" s="19"/>
      <c r="G18" s="23">
        <v>0</v>
      </c>
      <c r="H18" s="19"/>
      <c r="I18" s="19"/>
      <c r="J18" s="23">
        <v>0</v>
      </c>
      <c r="K18" s="19">
        <v>0</v>
      </c>
      <c r="L18" s="20" t="s">
        <v>29</v>
      </c>
      <c r="M18" s="21">
        <v>1</v>
      </c>
      <c r="N18" s="19">
        <v>0</v>
      </c>
      <c r="O18" s="22"/>
      <c r="P18" s="23">
        <v>0</v>
      </c>
      <c r="Q18" s="23">
        <f t="shared" ref="Q18:Q19" si="2">SUM(M18,D18,G18,J18,P18)</f>
        <v>1</v>
      </c>
      <c r="R18" s="24">
        <v>5.5E-2</v>
      </c>
    </row>
    <row r="19" spans="1:18" ht="28.2" x14ac:dyDescent="0.3">
      <c r="A19" s="18" t="s">
        <v>30</v>
      </c>
      <c r="B19" s="19">
        <v>0</v>
      </c>
      <c r="C19" s="19"/>
      <c r="D19" s="23">
        <v>0</v>
      </c>
      <c r="E19" s="19">
        <v>0</v>
      </c>
      <c r="F19" s="19"/>
      <c r="G19" s="23">
        <v>0</v>
      </c>
      <c r="H19" s="19">
        <v>0</v>
      </c>
      <c r="I19" s="22" t="s">
        <v>147</v>
      </c>
      <c r="J19" s="23">
        <v>1</v>
      </c>
      <c r="K19" s="19">
        <v>0</v>
      </c>
      <c r="L19" s="22"/>
      <c r="M19" s="23">
        <v>0</v>
      </c>
      <c r="N19" s="19">
        <v>0</v>
      </c>
      <c r="O19" s="22"/>
      <c r="P19" s="23">
        <v>0</v>
      </c>
      <c r="Q19" s="23">
        <f t="shared" si="2"/>
        <v>1</v>
      </c>
      <c r="R19" s="24">
        <v>5.5E-2</v>
      </c>
    </row>
    <row r="20" spans="1:18" ht="28.2" x14ac:dyDescent="0.3">
      <c r="A20" s="25" t="s">
        <v>31</v>
      </c>
      <c r="B20" s="19">
        <v>0</v>
      </c>
      <c r="C20" s="25"/>
      <c r="D20" s="26">
        <v>0</v>
      </c>
      <c r="E20" s="25">
        <v>0</v>
      </c>
      <c r="F20" s="25"/>
      <c r="G20" s="26">
        <v>0</v>
      </c>
      <c r="H20" s="25">
        <v>0</v>
      </c>
      <c r="I20" s="25"/>
      <c r="J20" s="26">
        <v>0</v>
      </c>
      <c r="K20" s="25">
        <v>0</v>
      </c>
      <c r="L20" s="20" t="s">
        <v>347</v>
      </c>
      <c r="M20" s="26">
        <v>1</v>
      </c>
      <c r="N20" s="19">
        <v>0</v>
      </c>
      <c r="O20" s="20"/>
      <c r="P20" s="27">
        <v>0</v>
      </c>
      <c r="Q20" s="21">
        <v>1</v>
      </c>
      <c r="R20" s="24">
        <v>5.5E-2</v>
      </c>
    </row>
    <row r="21" spans="1:18" ht="14.25" customHeight="1" x14ac:dyDescent="0.3">
      <c r="A21" s="97" t="s">
        <v>32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  <c r="N21" s="82"/>
      <c r="O21" s="83"/>
      <c r="P21" s="83"/>
      <c r="Q21" s="83"/>
      <c r="R21" s="84"/>
    </row>
    <row r="22" spans="1:18" ht="28.2" x14ac:dyDescent="0.3">
      <c r="A22" s="18" t="s">
        <v>16</v>
      </c>
      <c r="B22" s="23">
        <v>0</v>
      </c>
      <c r="C22" s="22" t="s">
        <v>33</v>
      </c>
      <c r="D22" s="21">
        <v>1</v>
      </c>
      <c r="E22" s="23">
        <v>0</v>
      </c>
      <c r="F22" s="22"/>
      <c r="G22" s="23">
        <v>0</v>
      </c>
      <c r="H22" s="23">
        <v>0</v>
      </c>
      <c r="I22" s="22" t="s">
        <v>34</v>
      </c>
      <c r="J22" s="21">
        <v>1</v>
      </c>
      <c r="K22" s="23">
        <v>0</v>
      </c>
      <c r="L22" s="20" t="s">
        <v>35</v>
      </c>
      <c r="M22" s="21">
        <v>1</v>
      </c>
      <c r="N22" s="23">
        <v>0</v>
      </c>
      <c r="O22" s="20" t="s">
        <v>36</v>
      </c>
      <c r="P22" s="21">
        <v>1</v>
      </c>
      <c r="Q22" s="23">
        <f t="shared" ref="Q22:Q36" si="3">SUM(M22,D22,G22,J22,P22)</f>
        <v>4</v>
      </c>
      <c r="R22" s="24">
        <v>7.0000000000000007E-2</v>
      </c>
    </row>
    <row r="23" spans="1:18" ht="28.2" x14ac:dyDescent="0.3">
      <c r="A23" s="18" t="s">
        <v>17</v>
      </c>
      <c r="B23" s="23">
        <v>0</v>
      </c>
      <c r="C23" s="28"/>
      <c r="D23" s="23">
        <v>0</v>
      </c>
      <c r="E23" s="23">
        <v>0</v>
      </c>
      <c r="F23" s="22"/>
      <c r="G23" s="23">
        <v>0</v>
      </c>
      <c r="H23" s="23">
        <v>0</v>
      </c>
      <c r="I23" s="19"/>
      <c r="J23" s="23">
        <v>0</v>
      </c>
      <c r="K23" s="23">
        <v>0</v>
      </c>
      <c r="L23" s="22"/>
      <c r="M23" s="23"/>
      <c r="N23" s="23">
        <v>0</v>
      </c>
      <c r="O23" s="20" t="s">
        <v>37</v>
      </c>
      <c r="P23" s="21">
        <v>1</v>
      </c>
      <c r="Q23" s="23">
        <f t="shared" si="3"/>
        <v>1</v>
      </c>
      <c r="R23" s="24">
        <v>5.5E-2</v>
      </c>
    </row>
    <row r="24" spans="1:18" ht="28.2" x14ac:dyDescent="0.3">
      <c r="A24" s="18" t="s">
        <v>18</v>
      </c>
      <c r="B24" s="23">
        <v>0</v>
      </c>
      <c r="C24" s="19"/>
      <c r="D24" s="23">
        <v>0</v>
      </c>
      <c r="E24" s="23">
        <v>0</v>
      </c>
      <c r="F24" s="22"/>
      <c r="G24" s="23">
        <v>0</v>
      </c>
      <c r="H24" s="23">
        <v>0</v>
      </c>
      <c r="I24" s="19"/>
      <c r="J24" s="23">
        <v>0</v>
      </c>
      <c r="K24" s="23">
        <v>0</v>
      </c>
      <c r="L24" s="22"/>
      <c r="M24" s="23"/>
      <c r="N24" s="23">
        <v>0</v>
      </c>
      <c r="O24" s="22" t="s">
        <v>342</v>
      </c>
      <c r="P24" s="23">
        <v>1</v>
      </c>
      <c r="Q24" s="23">
        <f t="shared" si="3"/>
        <v>1</v>
      </c>
      <c r="R24" s="24">
        <v>5.5E-2</v>
      </c>
    </row>
    <row r="25" spans="1:18" ht="31.2" x14ac:dyDescent="0.3">
      <c r="A25" s="18" t="s">
        <v>19</v>
      </c>
      <c r="B25" s="23">
        <v>0</v>
      </c>
      <c r="C25" s="19"/>
      <c r="D25" s="23">
        <v>0</v>
      </c>
      <c r="E25" s="23">
        <v>0</v>
      </c>
      <c r="F25" s="22"/>
      <c r="G25" s="23">
        <v>0</v>
      </c>
      <c r="H25" s="23">
        <v>0</v>
      </c>
      <c r="I25" s="19"/>
      <c r="J25" s="23">
        <v>0</v>
      </c>
      <c r="K25" s="23">
        <v>0</v>
      </c>
      <c r="L25" s="22"/>
      <c r="M25" s="23"/>
      <c r="N25" s="23">
        <v>0</v>
      </c>
      <c r="O25" s="22" t="s">
        <v>343</v>
      </c>
      <c r="P25" s="23">
        <v>1</v>
      </c>
      <c r="Q25" s="23">
        <f t="shared" si="3"/>
        <v>1</v>
      </c>
      <c r="R25" s="24">
        <v>5.5E-2</v>
      </c>
    </row>
    <row r="26" spans="1:18" ht="28.2" x14ac:dyDescent="0.3">
      <c r="A26" s="18" t="s">
        <v>20</v>
      </c>
      <c r="B26" s="23">
        <v>0</v>
      </c>
      <c r="C26" s="19"/>
      <c r="D26" s="23">
        <v>0</v>
      </c>
      <c r="E26" s="23">
        <v>0</v>
      </c>
      <c r="F26" s="22"/>
      <c r="G26" s="23">
        <v>0</v>
      </c>
      <c r="H26" s="23">
        <v>0</v>
      </c>
      <c r="I26" s="22" t="s">
        <v>147</v>
      </c>
      <c r="J26" s="23">
        <v>1</v>
      </c>
      <c r="K26" s="23">
        <v>0</v>
      </c>
      <c r="L26" s="22"/>
      <c r="M26" s="23"/>
      <c r="N26" s="23">
        <v>0</v>
      </c>
      <c r="O26" s="22"/>
      <c r="P26" s="23">
        <v>0</v>
      </c>
      <c r="Q26" s="23">
        <f t="shared" si="3"/>
        <v>1</v>
      </c>
      <c r="R26" s="24">
        <v>5.5E-2</v>
      </c>
    </row>
    <row r="27" spans="1:18" ht="28.2" x14ac:dyDescent="0.3">
      <c r="A27" s="18" t="s">
        <v>21</v>
      </c>
      <c r="B27" s="23">
        <v>0</v>
      </c>
      <c r="C27" s="22"/>
      <c r="D27" s="23">
        <v>0</v>
      </c>
      <c r="E27" s="23">
        <v>0</v>
      </c>
      <c r="F27" s="20" t="s">
        <v>38</v>
      </c>
      <c r="G27" s="21">
        <v>1</v>
      </c>
      <c r="H27" s="23">
        <v>0</v>
      </c>
      <c r="I27" s="20" t="s">
        <v>39</v>
      </c>
      <c r="J27" s="21">
        <v>1</v>
      </c>
      <c r="K27" s="23">
        <v>0</v>
      </c>
      <c r="L27" s="20" t="s">
        <v>40</v>
      </c>
      <c r="M27" s="21">
        <v>1</v>
      </c>
      <c r="N27" s="23">
        <v>0</v>
      </c>
      <c r="O27" s="20" t="s">
        <v>41</v>
      </c>
      <c r="P27" s="21">
        <v>1</v>
      </c>
      <c r="Q27" s="23">
        <f t="shared" si="3"/>
        <v>4</v>
      </c>
      <c r="R27" s="24">
        <v>7.0000000000000007E-2</v>
      </c>
    </row>
    <row r="28" spans="1:18" ht="28.2" x14ac:dyDescent="0.3">
      <c r="A28" s="18" t="s">
        <v>22</v>
      </c>
      <c r="B28" s="23">
        <v>0</v>
      </c>
      <c r="C28" s="19"/>
      <c r="D28" s="23">
        <v>0</v>
      </c>
      <c r="E28" s="23">
        <v>0</v>
      </c>
      <c r="F28" s="19"/>
      <c r="G28" s="23">
        <v>0</v>
      </c>
      <c r="H28" s="23">
        <v>0</v>
      </c>
      <c r="I28" s="22"/>
      <c r="J28" s="23">
        <v>0</v>
      </c>
      <c r="K28" s="23">
        <v>0</v>
      </c>
      <c r="L28" s="22"/>
      <c r="M28" s="23"/>
      <c r="N28" s="23">
        <v>0</v>
      </c>
      <c r="O28" s="20" t="s">
        <v>42</v>
      </c>
      <c r="P28" s="21">
        <v>1</v>
      </c>
      <c r="Q28" s="23">
        <f t="shared" si="3"/>
        <v>1</v>
      </c>
      <c r="R28" s="24">
        <v>5.5E-2</v>
      </c>
    </row>
    <row r="29" spans="1:18" ht="28.2" x14ac:dyDescent="0.3">
      <c r="A29" s="18" t="s">
        <v>24</v>
      </c>
      <c r="B29" s="23">
        <v>0</v>
      </c>
      <c r="C29" s="19"/>
      <c r="D29" s="23">
        <v>0</v>
      </c>
      <c r="E29" s="23">
        <v>0</v>
      </c>
      <c r="F29" s="19"/>
      <c r="G29" s="23">
        <v>0</v>
      </c>
      <c r="H29" s="23">
        <v>0</v>
      </c>
      <c r="I29" s="22"/>
      <c r="J29" s="23">
        <v>0</v>
      </c>
      <c r="K29" s="23">
        <v>0</v>
      </c>
      <c r="L29" s="20" t="s">
        <v>43</v>
      </c>
      <c r="M29" s="21">
        <v>1</v>
      </c>
      <c r="N29" s="23">
        <v>0</v>
      </c>
      <c r="O29" s="22"/>
      <c r="P29" s="23">
        <v>0</v>
      </c>
      <c r="Q29" s="23">
        <f t="shared" si="3"/>
        <v>1</v>
      </c>
      <c r="R29" s="24">
        <v>5.5E-2</v>
      </c>
    </row>
    <row r="30" spans="1:18" ht="28.2" x14ac:dyDescent="0.3">
      <c r="A30" s="18" t="s">
        <v>26</v>
      </c>
      <c r="B30" s="23">
        <v>0</v>
      </c>
      <c r="C30" s="19"/>
      <c r="D30" s="23">
        <v>0</v>
      </c>
      <c r="E30" s="23">
        <v>0</v>
      </c>
      <c r="F30" s="19"/>
      <c r="G30" s="23">
        <v>0</v>
      </c>
      <c r="H30" s="23">
        <v>0</v>
      </c>
      <c r="I30" s="22"/>
      <c r="J30" s="23">
        <v>0</v>
      </c>
      <c r="K30" s="23">
        <v>0</v>
      </c>
      <c r="L30" s="20" t="s">
        <v>44</v>
      </c>
      <c r="M30" s="21">
        <v>1</v>
      </c>
      <c r="N30" s="23">
        <v>0</v>
      </c>
      <c r="O30" s="22"/>
      <c r="P30" s="23">
        <v>0</v>
      </c>
      <c r="Q30" s="23">
        <f t="shared" si="3"/>
        <v>1</v>
      </c>
      <c r="R30" s="24">
        <v>5.5E-2</v>
      </c>
    </row>
    <row r="31" spans="1:18" ht="28.2" x14ac:dyDescent="0.3">
      <c r="A31" s="18" t="s">
        <v>28</v>
      </c>
      <c r="B31" s="23">
        <v>0</v>
      </c>
      <c r="C31" s="19"/>
      <c r="D31" s="23">
        <v>0</v>
      </c>
      <c r="E31" s="23">
        <v>0</v>
      </c>
      <c r="F31" s="19"/>
      <c r="G31" s="23">
        <v>0</v>
      </c>
      <c r="H31" s="23">
        <v>0</v>
      </c>
      <c r="I31" s="22"/>
      <c r="J31" s="23">
        <v>0</v>
      </c>
      <c r="K31" s="23">
        <v>0</v>
      </c>
      <c r="L31" s="20" t="s">
        <v>45</v>
      </c>
      <c r="M31" s="21">
        <v>1</v>
      </c>
      <c r="N31" s="23">
        <v>0</v>
      </c>
      <c r="O31" s="22"/>
      <c r="P31" s="23">
        <v>0</v>
      </c>
      <c r="Q31" s="23">
        <f t="shared" si="3"/>
        <v>1</v>
      </c>
      <c r="R31" s="24">
        <v>5.5E-2</v>
      </c>
    </row>
    <row r="32" spans="1:18" ht="28.2" x14ac:dyDescent="0.3">
      <c r="A32" s="18" t="s">
        <v>30</v>
      </c>
      <c r="B32" s="23">
        <v>0</v>
      </c>
      <c r="C32" s="19"/>
      <c r="D32" s="23">
        <v>0</v>
      </c>
      <c r="E32" s="23">
        <v>0</v>
      </c>
      <c r="F32" s="19"/>
      <c r="G32" s="23">
        <v>0</v>
      </c>
      <c r="H32" s="23">
        <v>0</v>
      </c>
      <c r="I32" s="22" t="s">
        <v>148</v>
      </c>
      <c r="J32" s="23">
        <v>1</v>
      </c>
      <c r="K32" s="23">
        <v>0</v>
      </c>
      <c r="L32" s="22"/>
      <c r="M32" s="23"/>
      <c r="N32" s="23">
        <v>0</v>
      </c>
      <c r="O32" s="22"/>
      <c r="P32" s="23">
        <v>0</v>
      </c>
      <c r="Q32" s="23">
        <f t="shared" si="3"/>
        <v>1</v>
      </c>
      <c r="R32" s="24">
        <v>5.5E-2</v>
      </c>
    </row>
    <row r="33" spans="1:18" ht="28.2" x14ac:dyDescent="0.3">
      <c r="A33" s="19" t="s">
        <v>31</v>
      </c>
      <c r="B33" s="23">
        <v>0</v>
      </c>
      <c r="C33" s="19"/>
      <c r="D33" s="23">
        <v>0</v>
      </c>
      <c r="E33" s="23">
        <v>0</v>
      </c>
      <c r="F33" s="19"/>
      <c r="G33" s="23">
        <v>0</v>
      </c>
      <c r="H33" s="23">
        <v>0</v>
      </c>
      <c r="I33" s="19"/>
      <c r="J33" s="23">
        <v>0</v>
      </c>
      <c r="K33" s="23">
        <v>0</v>
      </c>
      <c r="L33" s="22"/>
      <c r="M33" s="23"/>
      <c r="N33" s="23">
        <v>0</v>
      </c>
      <c r="O33" s="20" t="s">
        <v>46</v>
      </c>
      <c r="P33" s="21">
        <v>1</v>
      </c>
      <c r="Q33" s="23">
        <f t="shared" si="3"/>
        <v>1</v>
      </c>
      <c r="R33" s="24">
        <v>5.5E-2</v>
      </c>
    </row>
    <row r="34" spans="1:18" ht="14.25" customHeight="1" x14ac:dyDescent="0.3">
      <c r="A34" s="97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6"/>
      <c r="N34" s="85"/>
      <c r="O34" s="86"/>
      <c r="P34" s="86"/>
      <c r="Q34" s="86"/>
      <c r="R34" s="87"/>
    </row>
    <row r="35" spans="1:18" ht="111" x14ac:dyDescent="0.3">
      <c r="A35" s="18" t="s">
        <v>16</v>
      </c>
      <c r="B35" s="22">
        <v>0</v>
      </c>
      <c r="C35" s="20" t="s">
        <v>349</v>
      </c>
      <c r="D35" s="29">
        <v>1</v>
      </c>
      <c r="E35" s="22">
        <v>0</v>
      </c>
      <c r="F35" s="20" t="s">
        <v>353</v>
      </c>
      <c r="G35" s="30">
        <v>2</v>
      </c>
      <c r="H35" s="22" t="s">
        <v>348</v>
      </c>
      <c r="I35" s="20"/>
      <c r="J35" s="30">
        <v>1</v>
      </c>
      <c r="K35" s="22">
        <v>0</v>
      </c>
      <c r="L35" s="20" t="s">
        <v>316</v>
      </c>
      <c r="M35" s="30">
        <v>1</v>
      </c>
      <c r="N35" s="22">
        <v>0</v>
      </c>
      <c r="O35" s="22"/>
      <c r="P35" s="29">
        <v>0</v>
      </c>
      <c r="Q35" s="23">
        <f t="shared" si="3"/>
        <v>5</v>
      </c>
      <c r="R35" s="24">
        <v>0.08</v>
      </c>
    </row>
    <row r="36" spans="1:18" ht="55.8" x14ac:dyDescent="0.3">
      <c r="A36" s="18" t="s">
        <v>17</v>
      </c>
      <c r="B36" s="30">
        <v>0</v>
      </c>
      <c r="C36" s="30"/>
      <c r="D36" s="30"/>
      <c r="E36" s="30">
        <v>0</v>
      </c>
      <c r="F36" s="30"/>
      <c r="G36" s="30">
        <v>0</v>
      </c>
      <c r="H36" s="30">
        <v>0</v>
      </c>
      <c r="I36" s="30"/>
      <c r="J36" s="30">
        <v>0</v>
      </c>
      <c r="K36" s="30">
        <v>0</v>
      </c>
      <c r="L36" s="30"/>
      <c r="M36" s="30">
        <v>0</v>
      </c>
      <c r="N36" s="30">
        <v>0</v>
      </c>
      <c r="O36" s="30" t="s">
        <v>154</v>
      </c>
      <c r="P36" s="30">
        <v>1</v>
      </c>
      <c r="Q36" s="23">
        <f t="shared" si="3"/>
        <v>1</v>
      </c>
      <c r="R36" s="24">
        <v>5.5E-2</v>
      </c>
    </row>
    <row r="37" spans="1:18" ht="28.2" x14ac:dyDescent="0.3">
      <c r="A37" s="18" t="s">
        <v>18</v>
      </c>
      <c r="B37" s="23">
        <v>0</v>
      </c>
      <c r="C37" s="23"/>
      <c r="D37" s="23">
        <v>0</v>
      </c>
      <c r="E37" s="23">
        <v>0</v>
      </c>
      <c r="F37" s="30"/>
      <c r="G37" s="23">
        <v>0</v>
      </c>
      <c r="H37" s="23">
        <v>0</v>
      </c>
      <c r="I37" s="23"/>
      <c r="J37" s="23">
        <v>0</v>
      </c>
      <c r="K37" s="23">
        <v>0</v>
      </c>
      <c r="L37" s="30"/>
      <c r="M37" s="23"/>
      <c r="N37" s="23">
        <v>0</v>
      </c>
      <c r="O37" s="30" t="s">
        <v>150</v>
      </c>
      <c r="P37" s="23">
        <v>1</v>
      </c>
      <c r="Q37" s="23">
        <f t="shared" ref="Q37:Q38" si="4">SUM(M37,D37,G37,J37,P37)</f>
        <v>1</v>
      </c>
      <c r="R37" s="24">
        <v>5.5E-2</v>
      </c>
    </row>
    <row r="38" spans="1:18" ht="31.2" x14ac:dyDescent="0.3">
      <c r="A38" s="18" t="s">
        <v>19</v>
      </c>
      <c r="B38" s="23">
        <v>0</v>
      </c>
      <c r="C38" s="23"/>
      <c r="D38" s="23">
        <v>0</v>
      </c>
      <c r="E38" s="23">
        <v>0</v>
      </c>
      <c r="F38" s="30"/>
      <c r="G38" s="23">
        <v>0</v>
      </c>
      <c r="H38" s="23">
        <v>0</v>
      </c>
      <c r="I38" s="23"/>
      <c r="J38" s="23">
        <v>0</v>
      </c>
      <c r="K38" s="23">
        <v>0</v>
      </c>
      <c r="L38" s="30"/>
      <c r="M38" s="23"/>
      <c r="N38" s="23">
        <v>0</v>
      </c>
      <c r="O38" s="30" t="s">
        <v>151</v>
      </c>
      <c r="P38" s="23">
        <v>1</v>
      </c>
      <c r="Q38" s="23">
        <f t="shared" si="4"/>
        <v>1</v>
      </c>
      <c r="R38" s="24">
        <v>5.5E-2</v>
      </c>
    </row>
    <row r="39" spans="1:18" ht="55.8" x14ac:dyDescent="0.3">
      <c r="A39" s="18" t="s">
        <v>20</v>
      </c>
      <c r="B39" s="30">
        <v>0</v>
      </c>
      <c r="C39" s="30"/>
      <c r="D39" s="30"/>
      <c r="E39" s="30">
        <v>0</v>
      </c>
      <c r="F39" s="30"/>
      <c r="G39" s="30">
        <v>0</v>
      </c>
      <c r="H39" s="30">
        <v>0</v>
      </c>
      <c r="I39" s="30" t="s">
        <v>352</v>
      </c>
      <c r="J39" s="30">
        <v>1</v>
      </c>
      <c r="K39" s="30">
        <v>0</v>
      </c>
      <c r="L39" s="30" t="s">
        <v>351</v>
      </c>
      <c r="M39" s="30">
        <v>1</v>
      </c>
      <c r="N39" s="30">
        <v>0</v>
      </c>
      <c r="O39" s="30" t="s">
        <v>350</v>
      </c>
      <c r="P39" s="30">
        <v>1</v>
      </c>
      <c r="Q39" s="21">
        <v>3</v>
      </c>
      <c r="R39" s="24">
        <v>0.08</v>
      </c>
    </row>
    <row r="40" spans="1:18" ht="111" x14ac:dyDescent="0.3">
      <c r="A40" s="18" t="s">
        <v>21</v>
      </c>
      <c r="B40" s="30">
        <v>0</v>
      </c>
      <c r="C40" s="30" t="s">
        <v>155</v>
      </c>
      <c r="D40" s="30">
        <v>1</v>
      </c>
      <c r="E40" s="30">
        <v>0</v>
      </c>
      <c r="F40" s="30" t="s">
        <v>156</v>
      </c>
      <c r="G40" s="30">
        <v>1</v>
      </c>
      <c r="H40" s="30">
        <v>0</v>
      </c>
      <c r="I40" s="30" t="s">
        <v>360</v>
      </c>
      <c r="J40" s="30">
        <v>2</v>
      </c>
      <c r="K40" s="30" t="s">
        <v>313</v>
      </c>
      <c r="L40" s="30"/>
      <c r="M40" s="30">
        <v>1</v>
      </c>
      <c r="N40" s="30">
        <v>0</v>
      </c>
      <c r="O40" s="30" t="s">
        <v>363</v>
      </c>
      <c r="P40" s="30">
        <v>1</v>
      </c>
      <c r="Q40" s="23">
        <f t="shared" ref="Q40:Q47" si="5">SUM(M40,D40,G40,J40,P40)</f>
        <v>6</v>
      </c>
      <c r="R40" s="24">
        <v>0.08</v>
      </c>
    </row>
    <row r="41" spans="1:18" ht="42" x14ac:dyDescent="0.3">
      <c r="A41" s="18" t="s">
        <v>22</v>
      </c>
      <c r="B41" s="30">
        <v>0</v>
      </c>
      <c r="C41" s="30"/>
      <c r="D41" s="30"/>
      <c r="E41" s="30">
        <v>0</v>
      </c>
      <c r="F41" s="30"/>
      <c r="G41" s="30">
        <v>0</v>
      </c>
      <c r="H41" s="30">
        <v>0</v>
      </c>
      <c r="I41" s="30"/>
      <c r="J41" s="30">
        <v>0</v>
      </c>
      <c r="K41" s="30" t="s">
        <v>314</v>
      </c>
      <c r="L41" s="30"/>
      <c r="M41" s="30">
        <v>1</v>
      </c>
      <c r="N41" s="30">
        <v>0</v>
      </c>
      <c r="O41" s="30" t="s">
        <v>158</v>
      </c>
      <c r="P41" s="30">
        <v>1</v>
      </c>
      <c r="Q41" s="23">
        <f t="shared" si="5"/>
        <v>2</v>
      </c>
      <c r="R41" s="24">
        <v>0.08</v>
      </c>
    </row>
    <row r="42" spans="1:18" ht="31.2" x14ac:dyDescent="0.3">
      <c r="A42" s="18" t="s">
        <v>48</v>
      </c>
      <c r="B42" s="30">
        <v>0</v>
      </c>
      <c r="C42" s="30"/>
      <c r="D42" s="30"/>
      <c r="E42" s="30">
        <v>0</v>
      </c>
      <c r="F42" s="30"/>
      <c r="G42" s="30">
        <v>0</v>
      </c>
      <c r="H42" s="30">
        <v>0</v>
      </c>
      <c r="I42" s="30"/>
      <c r="J42" s="30">
        <v>0</v>
      </c>
      <c r="K42" s="30">
        <v>0</v>
      </c>
      <c r="L42" s="30"/>
      <c r="M42" s="30">
        <v>0</v>
      </c>
      <c r="N42" s="30">
        <v>0</v>
      </c>
      <c r="O42" s="30"/>
      <c r="P42" s="29">
        <v>0</v>
      </c>
      <c r="Q42" s="23">
        <f t="shared" si="5"/>
        <v>0</v>
      </c>
      <c r="R42" s="12"/>
    </row>
    <row r="43" spans="1:18" ht="28.2" x14ac:dyDescent="0.3">
      <c r="A43" s="18" t="s">
        <v>24</v>
      </c>
      <c r="B43" s="30">
        <v>0</v>
      </c>
      <c r="C43" s="30"/>
      <c r="D43" s="30"/>
      <c r="E43" s="30">
        <v>0</v>
      </c>
      <c r="F43" s="30" t="s">
        <v>157</v>
      </c>
      <c r="G43" s="30">
        <v>1</v>
      </c>
      <c r="H43" s="30">
        <v>0</v>
      </c>
      <c r="I43" s="30"/>
      <c r="J43" s="30">
        <v>0</v>
      </c>
      <c r="K43" s="30">
        <v>0</v>
      </c>
      <c r="L43" s="30"/>
      <c r="M43" s="30">
        <v>0</v>
      </c>
      <c r="N43" s="30">
        <v>0</v>
      </c>
      <c r="O43" s="30"/>
      <c r="P43" s="29">
        <v>0</v>
      </c>
      <c r="Q43" s="23">
        <f t="shared" si="5"/>
        <v>1</v>
      </c>
      <c r="R43" s="24">
        <v>5.5E-2</v>
      </c>
    </row>
    <row r="44" spans="1:18" ht="42" x14ac:dyDescent="0.3">
      <c r="A44" s="18" t="s">
        <v>26</v>
      </c>
      <c r="B44" s="30">
        <v>0</v>
      </c>
      <c r="C44" s="30"/>
      <c r="D44" s="30"/>
      <c r="E44" s="30">
        <v>0</v>
      </c>
      <c r="F44" s="30"/>
      <c r="G44" s="30">
        <v>0</v>
      </c>
      <c r="H44" s="30">
        <v>0</v>
      </c>
      <c r="I44" s="30"/>
      <c r="J44" s="30">
        <v>0</v>
      </c>
      <c r="K44" s="30">
        <v>0</v>
      </c>
      <c r="L44" s="30"/>
      <c r="M44" s="30">
        <v>0</v>
      </c>
      <c r="N44" s="30">
        <v>0</v>
      </c>
      <c r="O44" s="30" t="s">
        <v>362</v>
      </c>
      <c r="P44" s="30">
        <v>1</v>
      </c>
      <c r="Q44" s="23">
        <f t="shared" si="5"/>
        <v>1</v>
      </c>
      <c r="R44" s="24">
        <v>5.5E-2</v>
      </c>
    </row>
    <row r="45" spans="1:18" ht="42" x14ac:dyDescent="0.3">
      <c r="A45" s="18" t="s">
        <v>28</v>
      </c>
      <c r="B45" s="30">
        <v>0</v>
      </c>
      <c r="C45" s="30"/>
      <c r="D45" s="30"/>
      <c r="E45" s="30">
        <v>0</v>
      </c>
      <c r="F45" s="30"/>
      <c r="G45" s="30">
        <v>0</v>
      </c>
      <c r="H45" s="30">
        <v>0</v>
      </c>
      <c r="I45" s="30"/>
      <c r="J45" s="30">
        <v>0</v>
      </c>
      <c r="K45" s="30">
        <v>0</v>
      </c>
      <c r="L45" s="30"/>
      <c r="M45" s="30">
        <v>0</v>
      </c>
      <c r="N45" s="30">
        <v>0</v>
      </c>
      <c r="O45" s="30" t="s">
        <v>361</v>
      </c>
      <c r="P45" s="30">
        <v>1</v>
      </c>
      <c r="Q45" s="23">
        <f t="shared" si="5"/>
        <v>1</v>
      </c>
      <c r="R45" s="24">
        <v>5.5E-2</v>
      </c>
    </row>
    <row r="46" spans="1:18" ht="28.2" x14ac:dyDescent="0.3">
      <c r="A46" s="31" t="s">
        <v>30</v>
      </c>
      <c r="B46" s="30">
        <v>0</v>
      </c>
      <c r="C46" s="30"/>
      <c r="D46" s="30"/>
      <c r="E46" s="30">
        <v>0</v>
      </c>
      <c r="F46" s="30"/>
      <c r="G46" s="30">
        <v>0</v>
      </c>
      <c r="H46" s="30">
        <v>0</v>
      </c>
      <c r="I46" s="30" t="s">
        <v>149</v>
      </c>
      <c r="J46" s="30">
        <v>1</v>
      </c>
      <c r="K46" s="30">
        <v>0</v>
      </c>
      <c r="L46" s="30"/>
      <c r="M46" s="30">
        <v>0</v>
      </c>
      <c r="N46" s="30">
        <v>0</v>
      </c>
      <c r="O46" s="30"/>
      <c r="P46" s="29">
        <v>0</v>
      </c>
      <c r="Q46" s="23">
        <f t="shared" si="5"/>
        <v>1</v>
      </c>
      <c r="R46" s="24">
        <v>5.5E-2</v>
      </c>
    </row>
    <row r="47" spans="1:18" ht="28.2" x14ac:dyDescent="0.3">
      <c r="A47" s="32" t="s">
        <v>31</v>
      </c>
      <c r="B47" s="30">
        <v>0</v>
      </c>
      <c r="C47" s="30"/>
      <c r="D47" s="30"/>
      <c r="E47" s="30">
        <v>0</v>
      </c>
      <c r="F47" s="30"/>
      <c r="G47" s="30">
        <v>0</v>
      </c>
      <c r="H47" s="30">
        <v>0</v>
      </c>
      <c r="I47" s="30"/>
      <c r="J47" s="30">
        <v>0</v>
      </c>
      <c r="K47" s="30">
        <v>0</v>
      </c>
      <c r="L47" s="30" t="s">
        <v>49</v>
      </c>
      <c r="M47" s="30">
        <v>1</v>
      </c>
      <c r="N47" s="30">
        <v>0</v>
      </c>
      <c r="O47" s="30" t="s">
        <v>364</v>
      </c>
      <c r="P47" s="29">
        <v>0</v>
      </c>
      <c r="Q47" s="23">
        <f t="shared" si="5"/>
        <v>1</v>
      </c>
      <c r="R47" s="24">
        <v>5.5E-2</v>
      </c>
    </row>
    <row r="48" spans="1:18" ht="14.25" customHeight="1" x14ac:dyDescent="0.3">
      <c r="A48" s="98" t="s">
        <v>50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6"/>
      <c r="N48" s="59"/>
      <c r="O48" s="59"/>
      <c r="P48" s="59"/>
      <c r="Q48" s="60"/>
      <c r="R48" s="61"/>
    </row>
    <row r="49" spans="1:18" ht="14.25" customHeight="1" x14ac:dyDescent="0.3">
      <c r="A49" s="99" t="s">
        <v>51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6"/>
      <c r="N49" s="62"/>
      <c r="O49" s="62"/>
      <c r="P49" s="62"/>
      <c r="Q49" s="63"/>
      <c r="R49" s="64"/>
    </row>
    <row r="50" spans="1:18" ht="111" x14ac:dyDescent="0.3">
      <c r="A50" s="19" t="s">
        <v>16</v>
      </c>
      <c r="B50" s="19">
        <v>0</v>
      </c>
      <c r="C50" s="65" t="s">
        <v>354</v>
      </c>
      <c r="D50" s="21">
        <v>1</v>
      </c>
      <c r="E50" s="19">
        <v>0</v>
      </c>
      <c r="F50" s="65" t="s">
        <v>160</v>
      </c>
      <c r="G50" s="21">
        <v>1</v>
      </c>
      <c r="H50" s="65" t="s">
        <v>315</v>
      </c>
      <c r="I50" s="20"/>
      <c r="J50" s="21">
        <v>1</v>
      </c>
      <c r="K50" s="19">
        <v>0</v>
      </c>
      <c r="L50" s="65" t="s">
        <v>355</v>
      </c>
      <c r="M50" s="21">
        <v>2</v>
      </c>
      <c r="N50" s="19">
        <v>0</v>
      </c>
      <c r="O50" s="65" t="s">
        <v>365</v>
      </c>
      <c r="P50" s="21">
        <v>1</v>
      </c>
      <c r="Q50" s="23">
        <f t="shared" ref="Q50:Q62" si="6">SUM(M50,D50,G50,J50,P50)</f>
        <v>6</v>
      </c>
      <c r="R50" s="24">
        <v>0.06</v>
      </c>
    </row>
    <row r="51" spans="1:18" ht="83.4" x14ac:dyDescent="0.3">
      <c r="A51" s="19" t="s">
        <v>52</v>
      </c>
      <c r="B51" s="19">
        <v>0</v>
      </c>
      <c r="C51" s="20" t="s">
        <v>159</v>
      </c>
      <c r="D51" s="21">
        <v>1</v>
      </c>
      <c r="E51" s="19">
        <v>0</v>
      </c>
      <c r="F51" s="22"/>
      <c r="G51" s="23">
        <v>0</v>
      </c>
      <c r="H51" s="19">
        <v>0</v>
      </c>
      <c r="I51" s="28"/>
      <c r="J51" s="21">
        <v>0</v>
      </c>
      <c r="K51" s="19">
        <v>0</v>
      </c>
      <c r="L51" s="20"/>
      <c r="M51" s="23">
        <v>0</v>
      </c>
      <c r="N51" s="19">
        <v>0</v>
      </c>
      <c r="O51" s="20"/>
      <c r="P51" s="21">
        <v>0</v>
      </c>
      <c r="Q51" s="23">
        <f t="shared" si="6"/>
        <v>1</v>
      </c>
      <c r="R51" s="24">
        <v>5.5E-2</v>
      </c>
    </row>
    <row r="52" spans="1:18" ht="28.2" x14ac:dyDescent="0.3">
      <c r="A52" s="19" t="s">
        <v>20</v>
      </c>
      <c r="B52" s="19">
        <v>0</v>
      </c>
      <c r="C52" s="19"/>
      <c r="D52" s="23">
        <v>0</v>
      </c>
      <c r="E52" s="19">
        <v>0</v>
      </c>
      <c r="F52" s="19"/>
      <c r="G52" s="23">
        <v>0</v>
      </c>
      <c r="H52" s="19">
        <v>0</v>
      </c>
      <c r="I52" s="65" t="s">
        <v>317</v>
      </c>
      <c r="J52" s="23">
        <v>1</v>
      </c>
      <c r="K52" s="19">
        <v>0</v>
      </c>
      <c r="L52" s="22"/>
      <c r="M52" s="23">
        <v>0</v>
      </c>
      <c r="N52" s="19">
        <v>0</v>
      </c>
      <c r="O52" s="22"/>
      <c r="P52" s="23">
        <v>0</v>
      </c>
      <c r="Q52" s="23">
        <f t="shared" si="6"/>
        <v>1</v>
      </c>
      <c r="R52" s="24">
        <v>5.5E-2</v>
      </c>
    </row>
    <row r="53" spans="1:18" ht="42" x14ac:dyDescent="0.3">
      <c r="A53" s="33" t="s">
        <v>53</v>
      </c>
      <c r="B53" s="19">
        <v>0</v>
      </c>
      <c r="C53" s="19"/>
      <c r="D53" s="23">
        <v>0</v>
      </c>
      <c r="E53" s="19">
        <v>0</v>
      </c>
      <c r="F53" s="19"/>
      <c r="G53" s="23">
        <v>0</v>
      </c>
      <c r="H53" s="19">
        <v>0</v>
      </c>
      <c r="I53" s="65" t="s">
        <v>161</v>
      </c>
      <c r="J53" s="23">
        <v>1</v>
      </c>
      <c r="K53" s="65" t="s">
        <v>318</v>
      </c>
      <c r="L53" s="22"/>
      <c r="M53" s="23">
        <v>1</v>
      </c>
      <c r="N53" s="19">
        <v>0</v>
      </c>
      <c r="O53" s="22"/>
      <c r="P53" s="23">
        <v>0</v>
      </c>
      <c r="Q53" s="23">
        <f t="shared" si="6"/>
        <v>2</v>
      </c>
      <c r="R53" s="24">
        <v>0.08</v>
      </c>
    </row>
    <row r="54" spans="1:18" ht="28.2" x14ac:dyDescent="0.3">
      <c r="A54" s="33" t="s">
        <v>54</v>
      </c>
      <c r="B54" s="19">
        <v>0</v>
      </c>
      <c r="C54" s="19"/>
      <c r="D54" s="23">
        <v>0</v>
      </c>
      <c r="E54" s="19">
        <v>0</v>
      </c>
      <c r="F54" s="22"/>
      <c r="G54" s="23">
        <v>0</v>
      </c>
      <c r="H54" s="19">
        <v>0</v>
      </c>
      <c r="I54" s="65" t="s">
        <v>162</v>
      </c>
      <c r="J54" s="23">
        <v>1</v>
      </c>
      <c r="K54" s="19">
        <v>0</v>
      </c>
      <c r="L54" s="19"/>
      <c r="M54" s="23">
        <v>0</v>
      </c>
      <c r="N54" s="19">
        <v>0</v>
      </c>
      <c r="O54" s="19"/>
      <c r="P54" s="23">
        <v>0</v>
      </c>
      <c r="Q54" s="23">
        <f t="shared" si="6"/>
        <v>1</v>
      </c>
      <c r="R54" s="24">
        <v>5.5E-2</v>
      </c>
    </row>
    <row r="55" spans="1:18" ht="69.599999999999994" x14ac:dyDescent="0.3">
      <c r="A55" s="33" t="s">
        <v>21</v>
      </c>
      <c r="B55" s="19">
        <v>0</v>
      </c>
      <c r="C55" s="65" t="s">
        <v>171</v>
      </c>
      <c r="D55" s="21">
        <v>1</v>
      </c>
      <c r="E55" s="19">
        <v>0</v>
      </c>
      <c r="F55" s="65" t="s">
        <v>170</v>
      </c>
      <c r="G55" s="21">
        <v>1</v>
      </c>
      <c r="H55" s="19">
        <v>0</v>
      </c>
      <c r="I55" s="22"/>
      <c r="J55" s="23">
        <v>0</v>
      </c>
      <c r="K55" s="65" t="s">
        <v>319</v>
      </c>
      <c r="L55" s="65"/>
      <c r="M55" s="21">
        <v>1</v>
      </c>
      <c r="N55" s="19">
        <v>0</v>
      </c>
      <c r="O55" s="65" t="s">
        <v>356</v>
      </c>
      <c r="P55" s="21">
        <v>1</v>
      </c>
      <c r="Q55" s="23">
        <f t="shared" si="6"/>
        <v>4</v>
      </c>
      <c r="R55" s="24">
        <v>0.08</v>
      </c>
    </row>
    <row r="56" spans="1:18" ht="28.2" x14ac:dyDescent="0.3">
      <c r="A56" s="35" t="s">
        <v>55</v>
      </c>
      <c r="B56" s="19">
        <v>0</v>
      </c>
      <c r="C56" s="19"/>
      <c r="D56" s="23">
        <v>0</v>
      </c>
      <c r="E56" s="19">
        <v>0</v>
      </c>
      <c r="F56" s="65" t="s">
        <v>164</v>
      </c>
      <c r="G56" s="23">
        <v>1</v>
      </c>
      <c r="H56" s="19">
        <v>0</v>
      </c>
      <c r="I56" s="19"/>
      <c r="J56" s="23">
        <v>0</v>
      </c>
      <c r="K56" s="19">
        <v>0</v>
      </c>
      <c r="L56" s="19"/>
      <c r="M56" s="23">
        <v>0</v>
      </c>
      <c r="N56" s="19">
        <v>0</v>
      </c>
      <c r="O56" s="19"/>
      <c r="P56" s="23">
        <v>0</v>
      </c>
      <c r="Q56" s="23">
        <f t="shared" si="6"/>
        <v>1</v>
      </c>
      <c r="R56" s="24">
        <v>5.5E-2</v>
      </c>
    </row>
    <row r="57" spans="1:18" ht="42" x14ac:dyDescent="0.3">
      <c r="A57" s="33" t="s">
        <v>56</v>
      </c>
      <c r="B57" s="19">
        <v>0</v>
      </c>
      <c r="C57" s="19"/>
      <c r="D57" s="23">
        <v>0</v>
      </c>
      <c r="E57" s="19">
        <v>0</v>
      </c>
      <c r="F57" s="22"/>
      <c r="G57" s="23">
        <v>0</v>
      </c>
      <c r="H57" s="19">
        <v>0</v>
      </c>
      <c r="I57" s="65" t="s">
        <v>163</v>
      </c>
      <c r="J57" s="23">
        <v>1</v>
      </c>
      <c r="K57" s="65" t="s">
        <v>320</v>
      </c>
      <c r="L57" s="19"/>
      <c r="M57" s="23">
        <v>1</v>
      </c>
      <c r="N57" s="19">
        <v>0</v>
      </c>
      <c r="O57" s="19"/>
      <c r="P57" s="23">
        <v>0</v>
      </c>
      <c r="Q57" s="23">
        <f t="shared" si="6"/>
        <v>2</v>
      </c>
      <c r="R57" s="24">
        <v>0.08</v>
      </c>
    </row>
    <row r="58" spans="1:18" ht="28.2" x14ac:dyDescent="0.3">
      <c r="A58" s="33" t="s">
        <v>57</v>
      </c>
      <c r="B58" s="19">
        <v>0</v>
      </c>
      <c r="C58" s="19"/>
      <c r="D58" s="23">
        <v>0</v>
      </c>
      <c r="E58" s="19">
        <v>0</v>
      </c>
      <c r="F58" s="65" t="s">
        <v>165</v>
      </c>
      <c r="G58" s="23">
        <v>1</v>
      </c>
      <c r="H58" s="19">
        <v>0</v>
      </c>
      <c r="I58" s="19"/>
      <c r="J58" s="23">
        <v>0</v>
      </c>
      <c r="K58" s="19">
        <v>0</v>
      </c>
      <c r="L58" s="22"/>
      <c r="M58" s="23">
        <v>0</v>
      </c>
      <c r="N58" s="19">
        <v>0</v>
      </c>
      <c r="O58" s="22"/>
      <c r="P58" s="23">
        <v>0</v>
      </c>
      <c r="Q58" s="23">
        <f t="shared" si="6"/>
        <v>1</v>
      </c>
      <c r="R58" s="24">
        <v>5.5E-2</v>
      </c>
    </row>
    <row r="59" spans="1:18" ht="28.2" x14ac:dyDescent="0.3">
      <c r="A59" s="33" t="s">
        <v>26</v>
      </c>
      <c r="B59" s="19">
        <v>0</v>
      </c>
      <c r="C59" s="19"/>
      <c r="D59" s="23">
        <v>0</v>
      </c>
      <c r="E59" s="19">
        <v>0</v>
      </c>
      <c r="F59" s="19"/>
      <c r="G59" s="23">
        <v>0</v>
      </c>
      <c r="H59" s="19">
        <v>0</v>
      </c>
      <c r="I59" s="19"/>
      <c r="J59" s="23">
        <v>0</v>
      </c>
      <c r="K59" s="19">
        <v>0</v>
      </c>
      <c r="L59" s="22"/>
      <c r="M59" s="23">
        <v>0</v>
      </c>
      <c r="N59" s="19">
        <v>0</v>
      </c>
      <c r="O59" s="65" t="s">
        <v>167</v>
      </c>
      <c r="P59" s="23">
        <v>1</v>
      </c>
      <c r="Q59" s="23">
        <f t="shared" si="6"/>
        <v>1</v>
      </c>
      <c r="R59" s="24">
        <v>5.5E-2</v>
      </c>
    </row>
    <row r="60" spans="1:18" ht="28.2" x14ac:dyDescent="0.3">
      <c r="A60" s="33" t="s">
        <v>28</v>
      </c>
      <c r="B60" s="19">
        <v>0</v>
      </c>
      <c r="C60" s="19"/>
      <c r="D60" s="23">
        <v>0</v>
      </c>
      <c r="E60" s="19">
        <v>0</v>
      </c>
      <c r="F60" s="19"/>
      <c r="G60" s="23">
        <v>0</v>
      </c>
      <c r="H60" s="19">
        <v>0</v>
      </c>
      <c r="I60" s="19"/>
      <c r="J60" s="23">
        <v>0</v>
      </c>
      <c r="K60" s="19">
        <v>0</v>
      </c>
      <c r="L60" s="22"/>
      <c r="M60" s="23">
        <v>0</v>
      </c>
      <c r="N60" s="19">
        <v>0</v>
      </c>
      <c r="O60" s="65" t="s">
        <v>168</v>
      </c>
      <c r="P60" s="23">
        <v>1</v>
      </c>
      <c r="Q60" s="23">
        <f t="shared" si="6"/>
        <v>1</v>
      </c>
      <c r="R60" s="24">
        <v>5.5E-2</v>
      </c>
    </row>
    <row r="61" spans="1:18" ht="28.2" x14ac:dyDescent="0.3">
      <c r="A61" s="33" t="s">
        <v>58</v>
      </c>
      <c r="B61" s="19">
        <v>0</v>
      </c>
      <c r="C61" s="19"/>
      <c r="D61" s="23">
        <v>0</v>
      </c>
      <c r="E61" s="19">
        <v>0</v>
      </c>
      <c r="F61" s="19"/>
      <c r="G61" s="23">
        <v>0</v>
      </c>
      <c r="H61" s="19">
        <v>0</v>
      </c>
      <c r="I61" s="65" t="s">
        <v>169</v>
      </c>
      <c r="J61" s="23">
        <v>1</v>
      </c>
      <c r="K61" s="19">
        <v>0</v>
      </c>
      <c r="L61" s="22"/>
      <c r="M61" s="23">
        <v>0</v>
      </c>
      <c r="N61" s="19">
        <v>0</v>
      </c>
      <c r="O61" s="22"/>
      <c r="P61" s="23">
        <v>0</v>
      </c>
      <c r="Q61" s="23">
        <f t="shared" si="6"/>
        <v>1</v>
      </c>
      <c r="R61" s="24">
        <v>5.5E-2</v>
      </c>
    </row>
    <row r="62" spans="1:18" ht="28.2" x14ac:dyDescent="0.3">
      <c r="A62" s="36" t="s">
        <v>31</v>
      </c>
      <c r="B62" s="19">
        <v>0</v>
      </c>
      <c r="C62" s="19"/>
      <c r="D62" s="23">
        <v>0</v>
      </c>
      <c r="E62" s="19">
        <v>0</v>
      </c>
      <c r="F62" s="19"/>
      <c r="G62" s="23">
        <v>0</v>
      </c>
      <c r="H62" s="19">
        <v>0</v>
      </c>
      <c r="I62" s="65" t="s">
        <v>166</v>
      </c>
      <c r="J62" s="23">
        <v>1</v>
      </c>
      <c r="K62" s="19">
        <v>0</v>
      </c>
      <c r="L62" s="22"/>
      <c r="M62" s="23">
        <v>0</v>
      </c>
      <c r="N62" s="19">
        <v>0</v>
      </c>
      <c r="O62" s="22"/>
      <c r="P62" s="23">
        <v>0</v>
      </c>
      <c r="Q62" s="23">
        <f t="shared" si="6"/>
        <v>1</v>
      </c>
      <c r="R62" s="24">
        <v>5.5E-2</v>
      </c>
    </row>
    <row r="63" spans="1:18" ht="14.25" customHeight="1" x14ac:dyDescent="0.3">
      <c r="A63" s="99" t="s">
        <v>59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6"/>
      <c r="N63" s="88"/>
      <c r="O63" s="89"/>
      <c r="P63" s="89"/>
      <c r="Q63" s="89"/>
      <c r="R63" s="90"/>
    </row>
    <row r="64" spans="1:18" ht="55.8" x14ac:dyDescent="0.3">
      <c r="A64" s="33" t="s">
        <v>16</v>
      </c>
      <c r="B64" s="22">
        <v>0</v>
      </c>
      <c r="C64" s="20" t="s">
        <v>172</v>
      </c>
      <c r="D64" s="21">
        <v>1</v>
      </c>
      <c r="E64" s="22">
        <v>0</v>
      </c>
      <c r="F64" s="20" t="s">
        <v>173</v>
      </c>
      <c r="G64" s="22">
        <v>1</v>
      </c>
      <c r="H64" s="22">
        <v>0</v>
      </c>
      <c r="I64" s="20" t="s">
        <v>174</v>
      </c>
      <c r="J64" s="21">
        <v>1</v>
      </c>
      <c r="K64" s="22" t="s">
        <v>322</v>
      </c>
      <c r="L64" s="20"/>
      <c r="M64" s="21">
        <v>1</v>
      </c>
      <c r="N64" s="22">
        <v>0</v>
      </c>
      <c r="O64" s="20" t="s">
        <v>184</v>
      </c>
      <c r="P64" s="21">
        <v>1</v>
      </c>
      <c r="Q64" s="23">
        <f t="shared" ref="Q64:Q67" si="7">SUM(M64,D64,G64,J64,P64)</f>
        <v>5</v>
      </c>
      <c r="R64" s="24">
        <v>7.0000000000000007E-2</v>
      </c>
    </row>
    <row r="65" spans="1:18" ht="69.599999999999994" x14ac:dyDescent="0.3">
      <c r="A65" s="33" t="s">
        <v>52</v>
      </c>
      <c r="B65" s="22">
        <v>0</v>
      </c>
      <c r="C65" s="20" t="s">
        <v>175</v>
      </c>
      <c r="D65" s="21">
        <v>1</v>
      </c>
      <c r="E65" s="22">
        <v>0</v>
      </c>
      <c r="F65" s="20"/>
      <c r="G65" s="21"/>
      <c r="H65" s="22">
        <v>0</v>
      </c>
      <c r="I65" s="20" t="s">
        <v>176</v>
      </c>
      <c r="J65" s="21">
        <v>1</v>
      </c>
      <c r="K65" s="22">
        <v>0</v>
      </c>
      <c r="L65" s="22" t="s">
        <v>177</v>
      </c>
      <c r="M65" s="21">
        <v>1</v>
      </c>
      <c r="N65" s="22">
        <v>0</v>
      </c>
      <c r="O65" s="28"/>
      <c r="P65" s="21">
        <v>0</v>
      </c>
      <c r="Q65" s="23">
        <f t="shared" si="7"/>
        <v>3</v>
      </c>
      <c r="R65" s="24">
        <v>0.08</v>
      </c>
    </row>
    <row r="66" spans="1:18" ht="28.2" x14ac:dyDescent="0.3">
      <c r="A66" s="33" t="s">
        <v>18</v>
      </c>
      <c r="B66" s="22">
        <v>0</v>
      </c>
      <c r="C66" s="19"/>
      <c r="D66" s="23"/>
      <c r="E66" s="22">
        <v>0</v>
      </c>
      <c r="F66" s="37"/>
      <c r="G66" s="23"/>
      <c r="H66" s="22">
        <v>0</v>
      </c>
      <c r="I66" s="19"/>
      <c r="J66" s="23"/>
      <c r="K66" s="22">
        <v>0</v>
      </c>
      <c r="L66" s="19"/>
      <c r="M66" s="23"/>
      <c r="N66" s="22">
        <v>0</v>
      </c>
      <c r="O66" s="65" t="s">
        <v>187</v>
      </c>
      <c r="P66" s="23">
        <v>1</v>
      </c>
      <c r="Q66" s="23">
        <f t="shared" si="7"/>
        <v>1</v>
      </c>
      <c r="R66" s="24">
        <v>5.5E-2</v>
      </c>
    </row>
    <row r="67" spans="1:18" ht="28.2" x14ac:dyDescent="0.3">
      <c r="A67" s="33" t="s">
        <v>60</v>
      </c>
      <c r="B67" s="22">
        <v>0</v>
      </c>
      <c r="C67" s="19"/>
      <c r="D67" s="23"/>
      <c r="E67" s="22">
        <v>0</v>
      </c>
      <c r="F67" s="19"/>
      <c r="G67" s="23"/>
      <c r="H67" s="22">
        <v>0</v>
      </c>
      <c r="I67" s="19"/>
      <c r="J67" s="23"/>
      <c r="K67" s="22">
        <v>0</v>
      </c>
      <c r="L67" s="19"/>
      <c r="M67" s="23"/>
      <c r="N67" s="22">
        <v>0</v>
      </c>
      <c r="O67" s="65" t="s">
        <v>188</v>
      </c>
      <c r="P67" s="23">
        <v>1</v>
      </c>
      <c r="Q67" s="23">
        <f t="shared" si="7"/>
        <v>1</v>
      </c>
      <c r="R67" s="24">
        <v>5.5E-2</v>
      </c>
    </row>
    <row r="68" spans="1:18" ht="55.8" x14ac:dyDescent="0.3">
      <c r="A68" s="33" t="s">
        <v>20</v>
      </c>
      <c r="B68" s="22">
        <v>0</v>
      </c>
      <c r="C68" s="20" t="s">
        <v>178</v>
      </c>
      <c r="D68" s="21">
        <v>1</v>
      </c>
      <c r="E68" s="22">
        <v>0</v>
      </c>
      <c r="F68" s="20" t="s">
        <v>179</v>
      </c>
      <c r="G68" s="21">
        <v>1</v>
      </c>
      <c r="H68" s="22">
        <v>0</v>
      </c>
      <c r="I68" s="22" t="s">
        <v>185</v>
      </c>
      <c r="J68" s="21">
        <v>1</v>
      </c>
      <c r="K68" s="22">
        <v>0</v>
      </c>
      <c r="L68" s="22" t="s">
        <v>180</v>
      </c>
      <c r="M68" s="21">
        <v>1</v>
      </c>
      <c r="N68" s="22">
        <v>0</v>
      </c>
      <c r="O68" s="20" t="s">
        <v>181</v>
      </c>
      <c r="P68" s="21">
        <v>1</v>
      </c>
      <c r="Q68" s="21">
        <v>5</v>
      </c>
      <c r="R68" s="24">
        <v>0.06</v>
      </c>
    </row>
    <row r="69" spans="1:18" ht="28.2" x14ac:dyDescent="0.3">
      <c r="A69" s="33" t="s">
        <v>61</v>
      </c>
      <c r="B69" s="22">
        <v>0</v>
      </c>
      <c r="C69" s="22"/>
      <c r="D69" s="23"/>
      <c r="E69" s="22">
        <v>0</v>
      </c>
      <c r="F69" s="22"/>
      <c r="G69" s="23"/>
      <c r="H69" s="22">
        <v>0</v>
      </c>
      <c r="I69" s="65" t="s">
        <v>169</v>
      </c>
      <c r="J69" s="23">
        <v>1</v>
      </c>
      <c r="K69" s="22">
        <v>0</v>
      </c>
      <c r="L69" s="22"/>
      <c r="M69" s="23"/>
      <c r="N69" s="22">
        <v>0</v>
      </c>
      <c r="O69" s="22"/>
      <c r="P69" s="23"/>
      <c r="Q69" s="23">
        <f t="shared" ref="Q69:Q78" si="8">SUM(M69,D69,G69,J69,P69)</f>
        <v>1</v>
      </c>
      <c r="R69" s="24">
        <v>5.5E-2</v>
      </c>
    </row>
    <row r="70" spans="1:18" ht="28.2" x14ac:dyDescent="0.3">
      <c r="A70" s="33" t="s">
        <v>62</v>
      </c>
      <c r="B70" s="22">
        <v>0</v>
      </c>
      <c r="C70" s="19"/>
      <c r="D70" s="23"/>
      <c r="E70" s="22">
        <v>0</v>
      </c>
      <c r="F70" s="19"/>
      <c r="G70" s="23"/>
      <c r="H70" s="22">
        <v>0</v>
      </c>
      <c r="I70" s="65" t="s">
        <v>166</v>
      </c>
      <c r="J70" s="23">
        <v>1</v>
      </c>
      <c r="K70" s="22">
        <v>0</v>
      </c>
      <c r="L70" s="22"/>
      <c r="M70" s="23"/>
      <c r="N70" s="22">
        <v>0</v>
      </c>
      <c r="O70" s="22"/>
      <c r="P70" s="23"/>
      <c r="Q70" s="23">
        <f t="shared" si="8"/>
        <v>1</v>
      </c>
      <c r="R70" s="24">
        <v>5.5E-2</v>
      </c>
    </row>
    <row r="71" spans="1:18" ht="28.2" x14ac:dyDescent="0.3">
      <c r="A71" s="33" t="s">
        <v>54</v>
      </c>
      <c r="B71" s="22">
        <v>0</v>
      </c>
      <c r="C71" s="19"/>
      <c r="D71" s="23"/>
      <c r="E71" s="22">
        <v>0</v>
      </c>
      <c r="F71" s="65" t="s">
        <v>165</v>
      </c>
      <c r="G71" s="23">
        <v>1</v>
      </c>
      <c r="H71" s="22">
        <v>0</v>
      </c>
      <c r="I71" s="34"/>
      <c r="J71" s="23"/>
      <c r="K71" s="22">
        <v>0</v>
      </c>
      <c r="L71" s="20"/>
      <c r="M71" s="23">
        <v>0</v>
      </c>
      <c r="N71" s="22">
        <v>0</v>
      </c>
      <c r="O71" s="22"/>
      <c r="P71" s="23"/>
      <c r="Q71" s="23">
        <f t="shared" si="8"/>
        <v>1</v>
      </c>
      <c r="R71" s="24">
        <v>5.5E-2</v>
      </c>
    </row>
    <row r="72" spans="1:18" ht="69.599999999999994" x14ac:dyDescent="0.3">
      <c r="A72" s="33" t="s">
        <v>21</v>
      </c>
      <c r="B72" s="22">
        <v>0</v>
      </c>
      <c r="C72" s="20" t="s">
        <v>183</v>
      </c>
      <c r="D72" s="21">
        <v>1</v>
      </c>
      <c r="E72" s="22">
        <v>0</v>
      </c>
      <c r="F72" s="20" t="s">
        <v>182</v>
      </c>
      <c r="G72" s="21">
        <v>1</v>
      </c>
      <c r="H72" s="65" t="s">
        <v>321</v>
      </c>
      <c r="I72" s="20"/>
      <c r="J72" s="21">
        <v>1</v>
      </c>
      <c r="K72" s="22">
        <v>0</v>
      </c>
      <c r="L72" s="22" t="s">
        <v>186</v>
      </c>
      <c r="M72" s="21">
        <v>1</v>
      </c>
      <c r="N72" s="22">
        <v>0</v>
      </c>
      <c r="O72" s="20" t="s">
        <v>357</v>
      </c>
      <c r="P72" s="21">
        <v>1</v>
      </c>
      <c r="Q72" s="23">
        <f t="shared" si="8"/>
        <v>5</v>
      </c>
      <c r="R72" s="24">
        <v>0.06</v>
      </c>
    </row>
    <row r="73" spans="1:18" ht="28.2" x14ac:dyDescent="0.3">
      <c r="A73" s="33" t="s">
        <v>56</v>
      </c>
      <c r="B73" s="22">
        <v>0</v>
      </c>
      <c r="C73" s="19"/>
      <c r="D73" s="23"/>
      <c r="E73" s="22">
        <v>0</v>
      </c>
      <c r="F73" s="19"/>
      <c r="G73" s="23"/>
      <c r="H73" s="22">
        <v>0</v>
      </c>
      <c r="I73" s="19"/>
      <c r="J73" s="23"/>
      <c r="K73" s="22">
        <v>0</v>
      </c>
      <c r="L73" s="19"/>
      <c r="M73" s="23"/>
      <c r="N73" s="22">
        <v>0</v>
      </c>
      <c r="O73" s="65" t="s">
        <v>189</v>
      </c>
      <c r="P73" s="23">
        <v>1</v>
      </c>
      <c r="Q73" s="23">
        <f t="shared" si="8"/>
        <v>1</v>
      </c>
      <c r="R73" s="24">
        <v>5.5E-2</v>
      </c>
    </row>
    <row r="74" spans="1:18" ht="28.2" x14ac:dyDescent="0.3">
      <c r="A74" s="33" t="s">
        <v>57</v>
      </c>
      <c r="B74" s="22">
        <v>0</v>
      </c>
      <c r="C74" s="19"/>
      <c r="D74" s="23"/>
      <c r="E74" s="22">
        <v>0</v>
      </c>
      <c r="F74" s="19"/>
      <c r="G74" s="23"/>
      <c r="H74" s="22">
        <v>0</v>
      </c>
      <c r="I74" s="22"/>
      <c r="J74" s="23"/>
      <c r="K74" s="22">
        <v>0</v>
      </c>
      <c r="L74" s="19"/>
      <c r="M74" s="23"/>
      <c r="N74" s="22">
        <v>0</v>
      </c>
      <c r="O74" s="65" t="s">
        <v>190</v>
      </c>
      <c r="P74" s="23">
        <v>1</v>
      </c>
      <c r="Q74" s="23">
        <f t="shared" si="8"/>
        <v>1</v>
      </c>
      <c r="R74" s="24">
        <v>5.5E-2</v>
      </c>
    </row>
    <row r="75" spans="1:18" ht="28.2" x14ac:dyDescent="0.3">
      <c r="A75" s="33" t="s">
        <v>26</v>
      </c>
      <c r="B75" s="22">
        <v>0</v>
      </c>
      <c r="C75" s="19"/>
      <c r="D75" s="23"/>
      <c r="E75" s="22">
        <v>0</v>
      </c>
      <c r="F75" s="19"/>
      <c r="G75" s="23"/>
      <c r="H75" s="22">
        <v>0</v>
      </c>
      <c r="I75" s="22"/>
      <c r="J75" s="23"/>
      <c r="K75" s="22">
        <v>0</v>
      </c>
      <c r="L75" s="19"/>
      <c r="M75" s="23"/>
      <c r="N75" s="22">
        <v>0</v>
      </c>
      <c r="O75" s="65" t="s">
        <v>375</v>
      </c>
      <c r="P75" s="23">
        <v>1</v>
      </c>
      <c r="Q75" s="23">
        <f t="shared" si="8"/>
        <v>1</v>
      </c>
      <c r="R75" s="24">
        <v>5.5E-2</v>
      </c>
    </row>
    <row r="76" spans="1:18" ht="28.2" x14ac:dyDescent="0.3">
      <c r="A76" s="33" t="s">
        <v>28</v>
      </c>
      <c r="B76" s="22">
        <v>0</v>
      </c>
      <c r="C76" s="19"/>
      <c r="D76" s="23"/>
      <c r="E76" s="22">
        <v>0</v>
      </c>
      <c r="F76" s="65" t="s">
        <v>164</v>
      </c>
      <c r="G76" s="23">
        <v>1</v>
      </c>
      <c r="H76" s="22">
        <v>0</v>
      </c>
      <c r="I76" s="22"/>
      <c r="J76" s="23"/>
      <c r="K76" s="22">
        <v>0</v>
      </c>
      <c r="L76" s="19"/>
      <c r="M76" s="23"/>
      <c r="N76" s="22">
        <v>0</v>
      </c>
      <c r="O76" s="19"/>
      <c r="P76" s="23"/>
      <c r="Q76" s="23">
        <f t="shared" si="8"/>
        <v>1</v>
      </c>
      <c r="R76" s="24">
        <v>5.5E-2</v>
      </c>
    </row>
    <row r="77" spans="1:18" ht="28.2" x14ac:dyDescent="0.3">
      <c r="A77" s="33" t="s">
        <v>63</v>
      </c>
      <c r="B77" s="22">
        <v>0</v>
      </c>
      <c r="C77" s="19"/>
      <c r="D77" s="23"/>
      <c r="E77" s="22">
        <v>0</v>
      </c>
      <c r="F77" s="19"/>
      <c r="G77" s="23"/>
      <c r="H77" s="22">
        <v>0</v>
      </c>
      <c r="I77" s="22"/>
      <c r="J77" s="23"/>
      <c r="K77" s="22">
        <v>0</v>
      </c>
      <c r="L77" s="65" t="s">
        <v>191</v>
      </c>
      <c r="M77" s="23">
        <v>1</v>
      </c>
      <c r="N77" s="22">
        <v>0</v>
      </c>
      <c r="O77" s="19"/>
      <c r="P77" s="23"/>
      <c r="Q77" s="23">
        <f t="shared" si="8"/>
        <v>1</v>
      </c>
      <c r="R77" s="24">
        <v>5.5E-2</v>
      </c>
    </row>
    <row r="78" spans="1:18" ht="28.2" x14ac:dyDescent="0.3">
      <c r="A78" s="36" t="s">
        <v>31</v>
      </c>
      <c r="B78" s="22">
        <v>0</v>
      </c>
      <c r="C78" s="19"/>
      <c r="D78" s="23"/>
      <c r="E78" s="22">
        <v>0</v>
      </c>
      <c r="F78" s="19"/>
      <c r="G78" s="23"/>
      <c r="H78" s="22">
        <v>0</v>
      </c>
      <c r="I78" s="22"/>
      <c r="J78" s="23"/>
      <c r="K78" s="22">
        <v>0</v>
      </c>
      <c r="L78" s="65" t="s">
        <v>383</v>
      </c>
      <c r="M78" s="23">
        <v>1</v>
      </c>
      <c r="N78" s="22">
        <v>0</v>
      </c>
      <c r="O78" s="19"/>
      <c r="P78" s="23"/>
      <c r="Q78" s="23">
        <f t="shared" si="8"/>
        <v>1</v>
      </c>
      <c r="R78" s="24">
        <v>5.5E-2</v>
      </c>
    </row>
    <row r="79" spans="1:18" ht="28.2" x14ac:dyDescent="0.3">
      <c r="A79" s="106" t="s">
        <v>381</v>
      </c>
      <c r="B79" s="107"/>
      <c r="C79" s="108"/>
      <c r="D79" s="109"/>
      <c r="E79" s="107"/>
      <c r="F79" s="108"/>
      <c r="G79" s="109"/>
      <c r="H79" s="107"/>
      <c r="I79" s="107"/>
      <c r="J79" s="109"/>
      <c r="K79" s="117" t="s">
        <v>385</v>
      </c>
      <c r="L79" s="110"/>
      <c r="M79" s="111"/>
      <c r="N79" s="112"/>
      <c r="O79" s="108"/>
      <c r="P79" s="109"/>
      <c r="Q79" s="109"/>
      <c r="R79" s="113"/>
    </row>
    <row r="80" spans="1:18" ht="14.25" customHeight="1" x14ac:dyDescent="0.3">
      <c r="A80" s="99" t="s">
        <v>64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6"/>
      <c r="N80" s="91"/>
      <c r="O80" s="92"/>
      <c r="P80" s="92"/>
      <c r="Q80" s="92"/>
      <c r="R80" s="93"/>
    </row>
    <row r="81" spans="1:18" ht="69.599999999999994" x14ac:dyDescent="0.3">
      <c r="A81" s="33" t="s">
        <v>16</v>
      </c>
      <c r="B81" s="22">
        <v>0</v>
      </c>
      <c r="C81" s="20" t="s">
        <v>192</v>
      </c>
      <c r="D81" s="21">
        <v>1</v>
      </c>
      <c r="E81" s="22">
        <v>0</v>
      </c>
      <c r="F81" s="22" t="s">
        <v>376</v>
      </c>
      <c r="G81" s="21">
        <v>1</v>
      </c>
      <c r="H81" s="22">
        <v>0</v>
      </c>
      <c r="I81" s="20" t="s">
        <v>193</v>
      </c>
      <c r="J81" s="21">
        <v>1</v>
      </c>
      <c r="K81" s="22" t="s">
        <v>325</v>
      </c>
      <c r="L81" s="20"/>
      <c r="M81" s="21">
        <v>1</v>
      </c>
      <c r="N81" s="22">
        <v>0</v>
      </c>
      <c r="O81" s="65" t="s">
        <v>387</v>
      </c>
      <c r="P81" s="21">
        <v>1</v>
      </c>
      <c r="Q81" s="23">
        <f t="shared" ref="Q81:Q120" si="9">SUM(M81,D81,G81,J81,P81)</f>
        <v>5</v>
      </c>
      <c r="R81" s="24">
        <v>7.0000000000000007E-2</v>
      </c>
    </row>
    <row r="82" spans="1:18" ht="28.2" x14ac:dyDescent="0.3">
      <c r="A82" s="33" t="s">
        <v>52</v>
      </c>
      <c r="B82" s="22">
        <v>0</v>
      </c>
      <c r="C82" s="20"/>
      <c r="D82" s="21">
        <v>0</v>
      </c>
      <c r="E82" s="22">
        <v>0</v>
      </c>
      <c r="F82" s="22" t="s">
        <v>194</v>
      </c>
      <c r="G82" s="21">
        <v>1</v>
      </c>
      <c r="H82" s="22">
        <v>0</v>
      </c>
      <c r="I82" s="20"/>
      <c r="J82" s="21">
        <v>0</v>
      </c>
      <c r="K82" s="22">
        <v>0</v>
      </c>
      <c r="L82" s="20" t="s">
        <v>196</v>
      </c>
      <c r="M82" s="21">
        <v>1</v>
      </c>
      <c r="N82" s="22">
        <v>0</v>
      </c>
      <c r="O82" s="20"/>
      <c r="P82" s="21">
        <v>0</v>
      </c>
      <c r="Q82" s="23">
        <f t="shared" si="9"/>
        <v>2</v>
      </c>
      <c r="R82" s="24">
        <v>0.08</v>
      </c>
    </row>
    <row r="83" spans="1:18" ht="28.2" x14ac:dyDescent="0.3">
      <c r="A83" s="33" t="s">
        <v>18</v>
      </c>
      <c r="B83" s="22">
        <v>0</v>
      </c>
      <c r="C83" s="22"/>
      <c r="D83" s="23"/>
      <c r="E83" s="22">
        <v>0</v>
      </c>
      <c r="F83" s="19"/>
      <c r="G83" s="23"/>
      <c r="H83" s="22">
        <v>0</v>
      </c>
      <c r="I83" s="19"/>
      <c r="J83" s="23"/>
      <c r="K83" s="22">
        <v>0</v>
      </c>
      <c r="L83" s="34"/>
      <c r="M83" s="23"/>
      <c r="N83" s="22">
        <v>0</v>
      </c>
      <c r="O83" s="65" t="s">
        <v>187</v>
      </c>
      <c r="P83" s="23">
        <v>1</v>
      </c>
      <c r="Q83" s="23">
        <f t="shared" si="9"/>
        <v>1</v>
      </c>
      <c r="R83" s="24">
        <v>5.5E-2</v>
      </c>
    </row>
    <row r="84" spans="1:18" ht="28.2" x14ac:dyDescent="0.3">
      <c r="A84" s="33" t="s">
        <v>60</v>
      </c>
      <c r="B84" s="22">
        <v>0</v>
      </c>
      <c r="C84" s="22"/>
      <c r="D84" s="23"/>
      <c r="E84" s="22">
        <v>0</v>
      </c>
      <c r="F84" s="19"/>
      <c r="G84" s="23"/>
      <c r="H84" s="22">
        <v>0</v>
      </c>
      <c r="I84" s="19"/>
      <c r="J84" s="23"/>
      <c r="K84" s="22">
        <v>0</v>
      </c>
      <c r="L84" s="19"/>
      <c r="M84" s="23"/>
      <c r="N84" s="22">
        <v>0</v>
      </c>
      <c r="O84" s="65" t="s">
        <v>188</v>
      </c>
      <c r="P84" s="23">
        <v>1</v>
      </c>
      <c r="Q84" s="23">
        <f t="shared" si="9"/>
        <v>1</v>
      </c>
      <c r="R84" s="24">
        <v>5.5E-2</v>
      </c>
    </row>
    <row r="85" spans="1:18" ht="97.2" x14ac:dyDescent="0.3">
      <c r="A85" s="33" t="s">
        <v>20</v>
      </c>
      <c r="B85" s="22">
        <v>0</v>
      </c>
      <c r="C85" s="22"/>
      <c r="D85" s="23"/>
      <c r="E85" s="22">
        <v>0</v>
      </c>
      <c r="F85" s="22" t="s">
        <v>203</v>
      </c>
      <c r="G85" s="23">
        <v>1</v>
      </c>
      <c r="H85" s="22">
        <v>0</v>
      </c>
      <c r="I85" s="22"/>
      <c r="J85" s="23"/>
      <c r="K85" s="22" t="s">
        <v>326</v>
      </c>
      <c r="L85" s="22"/>
      <c r="M85" s="23">
        <v>1</v>
      </c>
      <c r="N85" s="22">
        <v>0</v>
      </c>
      <c r="O85" s="22"/>
      <c r="P85" s="23"/>
      <c r="Q85" s="23">
        <f t="shared" si="9"/>
        <v>2</v>
      </c>
      <c r="R85" s="24">
        <v>0.08</v>
      </c>
    </row>
    <row r="86" spans="1:18" ht="28.2" x14ac:dyDescent="0.3">
      <c r="A86" s="33" t="s">
        <v>61</v>
      </c>
      <c r="B86" s="22">
        <v>0</v>
      </c>
      <c r="C86" s="19"/>
      <c r="D86" s="23"/>
      <c r="E86" s="22">
        <v>0</v>
      </c>
      <c r="F86" s="19"/>
      <c r="G86" s="23"/>
      <c r="H86" s="22">
        <v>0</v>
      </c>
      <c r="I86" s="65" t="s">
        <v>169</v>
      </c>
      <c r="J86" s="23">
        <v>1</v>
      </c>
      <c r="K86" s="22">
        <v>0</v>
      </c>
      <c r="L86" s="22"/>
      <c r="M86" s="23"/>
      <c r="N86" s="22">
        <v>0</v>
      </c>
      <c r="O86" s="22"/>
      <c r="P86" s="23"/>
      <c r="Q86" s="23">
        <f t="shared" si="9"/>
        <v>1</v>
      </c>
      <c r="R86" s="24">
        <v>5.5E-2</v>
      </c>
    </row>
    <row r="87" spans="1:18" ht="28.2" x14ac:dyDescent="0.3">
      <c r="A87" s="33" t="s">
        <v>62</v>
      </c>
      <c r="B87" s="22">
        <v>0</v>
      </c>
      <c r="C87" s="19"/>
      <c r="D87" s="23"/>
      <c r="E87" s="22">
        <v>0</v>
      </c>
      <c r="F87" s="19"/>
      <c r="G87" s="23"/>
      <c r="H87" s="22">
        <v>0</v>
      </c>
      <c r="I87" s="65" t="s">
        <v>324</v>
      </c>
      <c r="J87" s="23">
        <v>1</v>
      </c>
      <c r="K87" s="22">
        <v>0</v>
      </c>
      <c r="L87" s="22"/>
      <c r="M87" s="23"/>
      <c r="N87" s="22">
        <v>0</v>
      </c>
      <c r="O87" s="22"/>
      <c r="P87" s="23"/>
      <c r="Q87" s="23">
        <f t="shared" si="9"/>
        <v>1</v>
      </c>
      <c r="R87" s="24">
        <v>5.5E-2</v>
      </c>
    </row>
    <row r="88" spans="1:18" ht="55.8" x14ac:dyDescent="0.3">
      <c r="A88" s="33" t="s">
        <v>54</v>
      </c>
      <c r="B88" s="22">
        <v>0</v>
      </c>
      <c r="C88" s="19"/>
      <c r="D88" s="23"/>
      <c r="E88" s="22">
        <v>0</v>
      </c>
      <c r="F88" s="19"/>
      <c r="G88" s="23"/>
      <c r="H88" s="22">
        <v>0</v>
      </c>
      <c r="I88" s="19"/>
      <c r="J88" s="23"/>
      <c r="K88" s="22">
        <v>0</v>
      </c>
      <c r="L88" s="22"/>
      <c r="M88" s="23"/>
      <c r="N88" s="22">
        <v>0</v>
      </c>
      <c r="O88" s="65" t="s">
        <v>388</v>
      </c>
      <c r="P88" s="23">
        <v>1</v>
      </c>
      <c r="Q88" s="23">
        <f t="shared" si="9"/>
        <v>1</v>
      </c>
      <c r="R88" s="24">
        <v>5.5E-2</v>
      </c>
    </row>
    <row r="89" spans="1:18" ht="75" customHeight="1" x14ac:dyDescent="0.3">
      <c r="A89" s="33" t="s">
        <v>65</v>
      </c>
      <c r="B89" s="22">
        <v>0</v>
      </c>
      <c r="C89" s="20" t="s">
        <v>207</v>
      </c>
      <c r="D89" s="21">
        <v>1</v>
      </c>
      <c r="E89" s="22">
        <v>0</v>
      </c>
      <c r="F89" s="20" t="s">
        <v>366</v>
      </c>
      <c r="G89" s="21">
        <v>1</v>
      </c>
      <c r="H89" s="22" t="s">
        <v>323</v>
      </c>
      <c r="I89" s="20"/>
      <c r="J89" s="21">
        <v>1</v>
      </c>
      <c r="K89" s="22">
        <v>0</v>
      </c>
      <c r="L89" s="22"/>
      <c r="M89" s="21">
        <v>0</v>
      </c>
      <c r="N89" s="22">
        <v>0</v>
      </c>
      <c r="O89" s="65" t="s">
        <v>389</v>
      </c>
      <c r="P89" s="21">
        <v>1</v>
      </c>
      <c r="Q89" s="23">
        <f t="shared" si="9"/>
        <v>4</v>
      </c>
      <c r="R89" s="24">
        <v>0.06</v>
      </c>
    </row>
    <row r="90" spans="1:18" ht="71.400000000000006" customHeight="1" x14ac:dyDescent="0.3">
      <c r="A90" s="33" t="s">
        <v>66</v>
      </c>
      <c r="B90" s="22">
        <v>0</v>
      </c>
      <c r="C90" s="20"/>
      <c r="D90" s="21">
        <v>0</v>
      </c>
      <c r="E90" s="22">
        <v>0</v>
      </c>
      <c r="F90" s="39" t="s">
        <v>368</v>
      </c>
      <c r="G90" s="21">
        <v>1</v>
      </c>
      <c r="H90" s="22">
        <v>0</v>
      </c>
      <c r="I90" s="20" t="s">
        <v>195</v>
      </c>
      <c r="J90" s="21">
        <v>1</v>
      </c>
      <c r="K90" s="22">
        <v>0</v>
      </c>
      <c r="L90" s="20" t="s">
        <v>367</v>
      </c>
      <c r="M90" s="21">
        <v>1</v>
      </c>
      <c r="N90" s="22">
        <v>0</v>
      </c>
      <c r="O90" s="20"/>
      <c r="P90" s="21">
        <v>0</v>
      </c>
      <c r="Q90" s="23">
        <f t="shared" si="9"/>
        <v>3</v>
      </c>
      <c r="R90" s="24">
        <v>0.08</v>
      </c>
    </row>
    <row r="91" spans="1:18" ht="28.2" x14ac:dyDescent="0.3">
      <c r="A91" s="33" t="s">
        <v>67</v>
      </c>
      <c r="B91" s="22">
        <v>0</v>
      </c>
      <c r="C91" s="19"/>
      <c r="D91" s="23"/>
      <c r="E91" s="22">
        <v>0</v>
      </c>
      <c r="F91" s="22"/>
      <c r="G91" s="21">
        <v>0</v>
      </c>
      <c r="H91" s="22">
        <v>0</v>
      </c>
      <c r="I91" s="22" t="s">
        <v>200</v>
      </c>
      <c r="J91" s="21">
        <v>1</v>
      </c>
      <c r="K91" s="22">
        <v>0</v>
      </c>
      <c r="L91" s="22"/>
      <c r="M91" s="23"/>
      <c r="N91" s="22">
        <v>0</v>
      </c>
      <c r="O91" s="22"/>
      <c r="P91" s="23"/>
      <c r="Q91" s="23">
        <f t="shared" si="9"/>
        <v>1</v>
      </c>
      <c r="R91" s="24">
        <v>5.5E-2</v>
      </c>
    </row>
    <row r="92" spans="1:18" ht="28.2" x14ac:dyDescent="0.3">
      <c r="A92" s="33" t="s">
        <v>68</v>
      </c>
      <c r="B92" s="22">
        <v>0</v>
      </c>
      <c r="C92" s="28"/>
      <c r="D92" s="21"/>
      <c r="E92" s="22">
        <v>0</v>
      </c>
      <c r="F92" s="28" t="s">
        <v>198</v>
      </c>
      <c r="G92" s="21">
        <v>1</v>
      </c>
      <c r="H92" s="22">
        <v>0</v>
      </c>
      <c r="I92" s="22" t="s">
        <v>197</v>
      </c>
      <c r="J92" s="21">
        <v>1</v>
      </c>
      <c r="K92" s="22">
        <v>0</v>
      </c>
      <c r="L92" s="22"/>
      <c r="M92" s="23"/>
      <c r="N92" s="22">
        <v>0</v>
      </c>
      <c r="O92" s="20" t="s">
        <v>199</v>
      </c>
      <c r="P92" s="21">
        <v>1</v>
      </c>
      <c r="Q92" s="23">
        <f t="shared" si="9"/>
        <v>3</v>
      </c>
      <c r="R92" s="24">
        <v>0.08</v>
      </c>
    </row>
    <row r="93" spans="1:18" ht="28.2" x14ac:dyDescent="0.3">
      <c r="A93" s="33" t="s">
        <v>56</v>
      </c>
      <c r="B93" s="22">
        <v>0</v>
      </c>
      <c r="C93" s="19"/>
      <c r="D93" s="23"/>
      <c r="E93" s="22">
        <v>0</v>
      </c>
      <c r="F93" s="22" t="s">
        <v>201</v>
      </c>
      <c r="G93" s="23">
        <v>1</v>
      </c>
      <c r="H93" s="22">
        <v>0</v>
      </c>
      <c r="I93" s="22"/>
      <c r="J93" s="23"/>
      <c r="K93" s="22">
        <v>0</v>
      </c>
      <c r="L93" s="19"/>
      <c r="M93" s="23"/>
      <c r="N93" s="22">
        <v>0</v>
      </c>
      <c r="O93" s="19"/>
      <c r="P93" s="23"/>
      <c r="Q93" s="23">
        <f t="shared" si="9"/>
        <v>1</v>
      </c>
      <c r="R93" s="24">
        <v>5.5E-2</v>
      </c>
    </row>
    <row r="94" spans="1:18" ht="28.2" x14ac:dyDescent="0.3">
      <c r="A94" s="33" t="s">
        <v>57</v>
      </c>
      <c r="B94" s="22">
        <v>0</v>
      </c>
      <c r="C94" s="19"/>
      <c r="D94" s="23"/>
      <c r="E94" s="22">
        <v>0</v>
      </c>
      <c r="F94" s="19"/>
      <c r="G94" s="23"/>
      <c r="H94" s="22">
        <v>0</v>
      </c>
      <c r="I94" s="22"/>
      <c r="J94" s="23"/>
      <c r="K94" s="22">
        <v>0</v>
      </c>
      <c r="L94" s="65" t="s">
        <v>205</v>
      </c>
      <c r="M94" s="23">
        <v>1</v>
      </c>
      <c r="N94" s="22">
        <v>0</v>
      </c>
      <c r="O94" s="19"/>
      <c r="P94" s="23"/>
      <c r="Q94" s="23">
        <f t="shared" si="9"/>
        <v>1</v>
      </c>
      <c r="R94" s="24">
        <v>5.5E-2</v>
      </c>
    </row>
    <row r="95" spans="1:18" ht="28.2" x14ac:dyDescent="0.3">
      <c r="A95" s="33" t="s">
        <v>26</v>
      </c>
      <c r="B95" s="22">
        <v>0</v>
      </c>
      <c r="C95" s="19"/>
      <c r="D95" s="23"/>
      <c r="E95" s="22">
        <v>0</v>
      </c>
      <c r="F95" s="22"/>
      <c r="G95" s="23"/>
      <c r="H95" s="22">
        <v>0</v>
      </c>
      <c r="I95" s="22" t="s">
        <v>377</v>
      </c>
      <c r="J95" s="23">
        <v>1</v>
      </c>
      <c r="K95" s="22">
        <v>0</v>
      </c>
      <c r="L95" s="19"/>
      <c r="M95" s="23"/>
      <c r="N95" s="22">
        <v>0</v>
      </c>
      <c r="O95" s="19"/>
      <c r="P95" s="23"/>
      <c r="Q95" s="23">
        <f t="shared" si="9"/>
        <v>1</v>
      </c>
      <c r="R95" s="24">
        <v>5.5E-2</v>
      </c>
    </row>
    <row r="96" spans="1:18" ht="28.2" x14ac:dyDescent="0.3">
      <c r="A96" s="33" t="s">
        <v>28</v>
      </c>
      <c r="B96" s="22">
        <v>0</v>
      </c>
      <c r="C96" s="19"/>
      <c r="D96" s="23"/>
      <c r="E96" s="22">
        <v>0</v>
      </c>
      <c r="F96" s="19"/>
      <c r="G96" s="23"/>
      <c r="H96" s="22">
        <v>0</v>
      </c>
      <c r="I96" s="22"/>
      <c r="J96" s="23"/>
      <c r="K96" s="22">
        <v>0</v>
      </c>
      <c r="L96" s="22" t="s">
        <v>206</v>
      </c>
      <c r="M96" s="23">
        <v>1</v>
      </c>
      <c r="N96" s="22">
        <v>0</v>
      </c>
      <c r="O96" s="19"/>
      <c r="P96" s="23"/>
      <c r="Q96" s="23">
        <f t="shared" si="9"/>
        <v>1</v>
      </c>
      <c r="R96" s="24">
        <v>5.5E-2</v>
      </c>
    </row>
    <row r="97" spans="1:18" ht="28.2" x14ac:dyDescent="0.3">
      <c r="A97" s="33" t="s">
        <v>30</v>
      </c>
      <c r="B97" s="22">
        <v>0</v>
      </c>
      <c r="C97" s="19"/>
      <c r="D97" s="23"/>
      <c r="E97" s="22">
        <v>0</v>
      </c>
      <c r="F97" s="22" t="s">
        <v>202</v>
      </c>
      <c r="G97" s="23">
        <v>1</v>
      </c>
      <c r="H97" s="22">
        <v>0</v>
      </c>
      <c r="I97" s="22"/>
      <c r="J97" s="23"/>
      <c r="K97" s="22">
        <v>0</v>
      </c>
      <c r="L97" s="19"/>
      <c r="M97" s="23"/>
      <c r="N97" s="22">
        <v>0</v>
      </c>
      <c r="O97" s="19"/>
      <c r="P97" s="23"/>
      <c r="Q97" s="23">
        <f t="shared" si="9"/>
        <v>1</v>
      </c>
      <c r="R97" s="24">
        <v>5.5E-2</v>
      </c>
    </row>
    <row r="98" spans="1:18" ht="28.2" x14ac:dyDescent="0.3">
      <c r="A98" s="19" t="s">
        <v>69</v>
      </c>
      <c r="B98" s="22">
        <v>0</v>
      </c>
      <c r="C98" s="19"/>
      <c r="D98" s="23"/>
      <c r="E98" s="22">
        <v>0</v>
      </c>
      <c r="F98" s="22" t="s">
        <v>204</v>
      </c>
      <c r="G98" s="23">
        <v>1</v>
      </c>
      <c r="H98" s="22">
        <v>0</v>
      </c>
      <c r="I98" s="19"/>
      <c r="J98" s="23"/>
      <c r="K98" s="22">
        <v>0</v>
      </c>
      <c r="L98" s="19"/>
      <c r="M98" s="23"/>
      <c r="N98" s="22">
        <v>0</v>
      </c>
      <c r="O98" s="19"/>
      <c r="P98" s="23"/>
      <c r="Q98" s="23">
        <f t="shared" si="9"/>
        <v>1</v>
      </c>
      <c r="R98" s="24">
        <v>5.5E-2</v>
      </c>
    </row>
    <row r="99" spans="1:18" ht="28.2" x14ac:dyDescent="0.3">
      <c r="A99" s="114" t="s">
        <v>381</v>
      </c>
      <c r="B99" s="107"/>
      <c r="C99" s="108"/>
      <c r="D99" s="109"/>
      <c r="E99" s="107"/>
      <c r="F99" s="107"/>
      <c r="G99" s="109"/>
      <c r="H99" s="107"/>
      <c r="I99" s="108"/>
      <c r="J99" s="109"/>
      <c r="K99" s="110" t="s">
        <v>384</v>
      </c>
      <c r="L99" s="108"/>
      <c r="M99" s="111"/>
      <c r="N99" s="110" t="s">
        <v>386</v>
      </c>
      <c r="O99" s="115"/>
      <c r="P99" s="111"/>
      <c r="Q99" s="23"/>
      <c r="R99" s="24"/>
    </row>
    <row r="100" spans="1:18" ht="14.25" customHeight="1" x14ac:dyDescent="0.3">
      <c r="A100" s="99" t="s">
        <v>208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6"/>
      <c r="N100" s="62"/>
      <c r="O100" s="62"/>
      <c r="P100" s="62"/>
      <c r="Q100" s="63"/>
      <c r="R100" s="64"/>
    </row>
    <row r="101" spans="1:18" ht="69.599999999999994" x14ac:dyDescent="0.3">
      <c r="A101" s="33" t="s">
        <v>16</v>
      </c>
      <c r="B101" s="19">
        <v>0</v>
      </c>
      <c r="C101" s="65" t="s">
        <v>369</v>
      </c>
      <c r="D101" s="21">
        <v>1</v>
      </c>
      <c r="E101" s="19">
        <v>0</v>
      </c>
      <c r="F101" s="65" t="s">
        <v>210</v>
      </c>
      <c r="G101" s="21">
        <v>1</v>
      </c>
      <c r="H101" s="19">
        <v>0</v>
      </c>
      <c r="I101" s="65" t="s">
        <v>211</v>
      </c>
      <c r="J101" s="21">
        <v>1</v>
      </c>
      <c r="K101" s="22" t="s">
        <v>327</v>
      </c>
      <c r="L101" s="65" t="s">
        <v>370</v>
      </c>
      <c r="M101" s="21">
        <v>2</v>
      </c>
      <c r="N101" s="19">
        <v>0</v>
      </c>
      <c r="O101" s="65" t="s">
        <v>371</v>
      </c>
      <c r="P101" s="21">
        <v>1</v>
      </c>
      <c r="Q101" s="23">
        <f t="shared" si="9"/>
        <v>6</v>
      </c>
      <c r="R101" s="24">
        <v>0.08</v>
      </c>
    </row>
    <row r="102" spans="1:18" ht="28.2" x14ac:dyDescent="0.3">
      <c r="A102" s="33" t="s">
        <v>52</v>
      </c>
      <c r="B102" s="19">
        <v>0</v>
      </c>
      <c r="C102" s="65" t="s">
        <v>212</v>
      </c>
      <c r="D102" s="21">
        <v>1</v>
      </c>
      <c r="E102" s="19">
        <v>0</v>
      </c>
      <c r="F102" s="65" t="s">
        <v>213</v>
      </c>
      <c r="G102" s="21">
        <v>1</v>
      </c>
      <c r="H102" s="19">
        <v>0</v>
      </c>
      <c r="I102" s="22"/>
      <c r="J102" s="23"/>
      <c r="K102" s="19">
        <v>0</v>
      </c>
      <c r="L102" s="65" t="s">
        <v>214</v>
      </c>
      <c r="M102" s="21">
        <v>1</v>
      </c>
      <c r="N102" s="19">
        <v>0</v>
      </c>
      <c r="O102" s="65" t="s">
        <v>215</v>
      </c>
      <c r="P102" s="21">
        <v>1</v>
      </c>
      <c r="Q102" s="23">
        <f t="shared" si="9"/>
        <v>4</v>
      </c>
      <c r="R102" s="24">
        <v>0.06</v>
      </c>
    </row>
    <row r="103" spans="1:18" ht="28.2" x14ac:dyDescent="0.3">
      <c r="A103" s="33" t="s">
        <v>18</v>
      </c>
      <c r="B103" s="19">
        <v>0</v>
      </c>
      <c r="C103" s="34"/>
      <c r="D103" s="23"/>
      <c r="E103" s="19">
        <v>0</v>
      </c>
      <c r="F103" s="19"/>
      <c r="G103" s="23"/>
      <c r="H103" s="19">
        <v>0</v>
      </c>
      <c r="I103" s="65"/>
      <c r="J103" s="23"/>
      <c r="K103" s="19">
        <v>0</v>
      </c>
      <c r="L103" s="34"/>
      <c r="M103" s="23"/>
      <c r="N103" s="19">
        <v>0</v>
      </c>
      <c r="O103" s="65" t="s">
        <v>187</v>
      </c>
      <c r="P103" s="23">
        <v>1</v>
      </c>
      <c r="Q103" s="23">
        <f t="shared" si="9"/>
        <v>1</v>
      </c>
      <c r="R103" s="24">
        <v>5.5E-2</v>
      </c>
    </row>
    <row r="104" spans="1:18" ht="28.2" x14ac:dyDescent="0.3">
      <c r="A104" s="33" t="s">
        <v>60</v>
      </c>
      <c r="B104" s="19">
        <v>0</v>
      </c>
      <c r="C104" s="34"/>
      <c r="D104" s="23"/>
      <c r="E104" s="19">
        <v>0</v>
      </c>
      <c r="F104" s="19"/>
      <c r="G104" s="23"/>
      <c r="H104" s="19">
        <v>0</v>
      </c>
      <c r="I104" s="65"/>
      <c r="J104" s="23"/>
      <c r="K104" s="19">
        <v>0</v>
      </c>
      <c r="L104" s="34"/>
      <c r="M104" s="23"/>
      <c r="N104" s="19">
        <v>0</v>
      </c>
      <c r="O104" s="65" t="s">
        <v>188</v>
      </c>
      <c r="P104" s="23">
        <v>1</v>
      </c>
      <c r="Q104" s="23">
        <f t="shared" si="9"/>
        <v>1</v>
      </c>
      <c r="R104" s="24">
        <v>5.5E-2</v>
      </c>
    </row>
    <row r="105" spans="1:18" ht="28.2" x14ac:dyDescent="0.3">
      <c r="A105" s="36" t="s">
        <v>20</v>
      </c>
      <c r="B105" s="19">
        <v>0</v>
      </c>
      <c r="C105" s="22"/>
      <c r="D105" s="23"/>
      <c r="E105" s="19">
        <v>0</v>
      </c>
      <c r="F105" s="65" t="s">
        <v>219</v>
      </c>
      <c r="G105" s="23">
        <v>1</v>
      </c>
      <c r="H105" s="19">
        <v>0</v>
      </c>
      <c r="I105" s="22"/>
      <c r="J105" s="23"/>
      <c r="K105" s="19">
        <v>0</v>
      </c>
      <c r="L105" s="65" t="s">
        <v>220</v>
      </c>
      <c r="M105" s="23">
        <v>1</v>
      </c>
      <c r="N105" s="19">
        <v>0</v>
      </c>
      <c r="O105" s="22"/>
      <c r="P105" s="23"/>
      <c r="Q105" s="23">
        <f t="shared" si="9"/>
        <v>2</v>
      </c>
      <c r="R105" s="24">
        <v>0.08</v>
      </c>
    </row>
    <row r="106" spans="1:18" ht="28.2" x14ac:dyDescent="0.3">
      <c r="A106" s="33" t="s">
        <v>61</v>
      </c>
      <c r="B106" s="19">
        <v>0</v>
      </c>
      <c r="C106" s="19"/>
      <c r="D106" s="23"/>
      <c r="E106" s="19">
        <v>0</v>
      </c>
      <c r="F106" s="65" t="s">
        <v>164</v>
      </c>
      <c r="G106" s="23">
        <v>1</v>
      </c>
      <c r="H106" s="19">
        <v>0</v>
      </c>
      <c r="I106" s="22"/>
      <c r="J106" s="23"/>
      <c r="K106" s="19">
        <v>0</v>
      </c>
      <c r="L106" s="22"/>
      <c r="M106" s="23"/>
      <c r="N106" s="19">
        <v>0</v>
      </c>
      <c r="O106" s="22"/>
      <c r="P106" s="23"/>
      <c r="Q106" s="23">
        <f t="shared" si="9"/>
        <v>1</v>
      </c>
      <c r="R106" s="24">
        <v>5.5E-2</v>
      </c>
    </row>
    <row r="107" spans="1:18" ht="42" x14ac:dyDescent="0.3">
      <c r="A107" s="33" t="s">
        <v>62</v>
      </c>
      <c r="B107" s="19">
        <v>0</v>
      </c>
      <c r="C107" s="19"/>
      <c r="D107" s="23"/>
      <c r="E107" s="19">
        <v>0</v>
      </c>
      <c r="F107" s="22"/>
      <c r="G107" s="23"/>
      <c r="H107" s="19">
        <v>0</v>
      </c>
      <c r="I107" s="20" t="s">
        <v>70</v>
      </c>
      <c r="J107" s="21">
        <v>1</v>
      </c>
      <c r="K107" s="19">
        <v>0</v>
      </c>
      <c r="L107" s="22"/>
      <c r="M107" s="23"/>
      <c r="N107" s="19">
        <v>0</v>
      </c>
      <c r="O107" s="22"/>
      <c r="P107" s="23"/>
      <c r="Q107" s="23">
        <f t="shared" si="9"/>
        <v>1</v>
      </c>
      <c r="R107" s="24">
        <v>5.5E-2</v>
      </c>
    </row>
    <row r="108" spans="1:18" ht="28.2" x14ac:dyDescent="0.3">
      <c r="A108" s="33" t="s">
        <v>54</v>
      </c>
      <c r="B108" s="19">
        <v>0</v>
      </c>
      <c r="C108" s="19"/>
      <c r="D108" s="23"/>
      <c r="E108" s="19">
        <v>0</v>
      </c>
      <c r="F108" s="22"/>
      <c r="G108" s="23"/>
      <c r="H108" s="19">
        <v>0</v>
      </c>
      <c r="I108" s="22"/>
      <c r="J108" s="23"/>
      <c r="K108" s="19">
        <v>0</v>
      </c>
      <c r="L108" s="20" t="s">
        <v>71</v>
      </c>
      <c r="M108" s="23">
        <v>1</v>
      </c>
      <c r="N108" s="19">
        <v>0</v>
      </c>
      <c r="O108" s="22"/>
      <c r="P108" s="23"/>
      <c r="Q108" s="23">
        <f t="shared" si="9"/>
        <v>1</v>
      </c>
      <c r="R108" s="24">
        <v>5.5E-2</v>
      </c>
    </row>
    <row r="109" spans="1:18" ht="69.599999999999994" x14ac:dyDescent="0.3">
      <c r="A109" s="33" t="s">
        <v>65</v>
      </c>
      <c r="B109" s="19">
        <v>0</v>
      </c>
      <c r="C109" s="65" t="s">
        <v>223</v>
      </c>
      <c r="D109" s="23">
        <v>1</v>
      </c>
      <c r="E109" s="19">
        <v>0</v>
      </c>
      <c r="F109" s="65" t="s">
        <v>225</v>
      </c>
      <c r="G109" s="23">
        <v>1</v>
      </c>
      <c r="H109" s="19">
        <v>0</v>
      </c>
      <c r="I109" s="65" t="s">
        <v>224</v>
      </c>
      <c r="J109" s="23">
        <v>1</v>
      </c>
      <c r="K109" s="22" t="s">
        <v>328</v>
      </c>
      <c r="L109" s="65"/>
      <c r="M109" s="23">
        <v>1</v>
      </c>
      <c r="N109" s="19">
        <v>0</v>
      </c>
      <c r="O109" s="65" t="s">
        <v>372</v>
      </c>
      <c r="P109" s="23">
        <v>1</v>
      </c>
      <c r="Q109" s="23">
        <f t="shared" si="9"/>
        <v>5</v>
      </c>
      <c r="R109" s="24">
        <v>7.0000000000000007E-2</v>
      </c>
    </row>
    <row r="110" spans="1:18" ht="55.8" x14ac:dyDescent="0.3">
      <c r="A110" s="33" t="s">
        <v>66</v>
      </c>
      <c r="B110" s="19">
        <v>0</v>
      </c>
      <c r="C110" s="19"/>
      <c r="D110" s="23"/>
      <c r="E110" s="19">
        <v>0</v>
      </c>
      <c r="F110" s="65" t="s">
        <v>218</v>
      </c>
      <c r="G110" s="23">
        <v>1</v>
      </c>
      <c r="H110" s="19">
        <v>0</v>
      </c>
      <c r="I110" s="22"/>
      <c r="J110" s="23"/>
      <c r="K110" s="19">
        <v>0</v>
      </c>
      <c r="L110" s="22"/>
      <c r="M110" s="23"/>
      <c r="N110" s="19">
        <v>0</v>
      </c>
      <c r="O110" s="65" t="s">
        <v>222</v>
      </c>
      <c r="P110" s="23">
        <v>1</v>
      </c>
      <c r="Q110" s="23">
        <f t="shared" si="9"/>
        <v>2</v>
      </c>
      <c r="R110" s="24">
        <v>0.08</v>
      </c>
    </row>
    <row r="111" spans="1:18" ht="28.2" x14ac:dyDescent="0.3">
      <c r="A111" s="33" t="s">
        <v>67</v>
      </c>
      <c r="B111" s="19">
        <v>0</v>
      </c>
      <c r="C111" s="19"/>
      <c r="D111" s="23"/>
      <c r="E111" s="19">
        <v>0</v>
      </c>
      <c r="F111" s="65"/>
      <c r="G111" s="23"/>
      <c r="H111" s="19">
        <v>0</v>
      </c>
      <c r="I111" s="22"/>
      <c r="J111" s="23"/>
      <c r="K111" s="19">
        <v>0</v>
      </c>
      <c r="L111" s="22" t="s">
        <v>216</v>
      </c>
      <c r="M111" s="21">
        <v>1</v>
      </c>
      <c r="N111" s="19">
        <v>0</v>
      </c>
      <c r="O111" s="19"/>
      <c r="P111" s="23"/>
      <c r="Q111" s="23">
        <f t="shared" si="9"/>
        <v>1</v>
      </c>
      <c r="R111" s="24">
        <v>5.5E-2</v>
      </c>
    </row>
    <row r="112" spans="1:18" ht="28.2" x14ac:dyDescent="0.3">
      <c r="A112" s="33" t="s">
        <v>68</v>
      </c>
      <c r="B112" s="19">
        <v>0</v>
      </c>
      <c r="C112" s="66"/>
      <c r="D112" s="21"/>
      <c r="E112" s="19">
        <v>0</v>
      </c>
      <c r="F112" s="22"/>
      <c r="G112" s="23"/>
      <c r="H112" s="19">
        <v>0</v>
      </c>
      <c r="I112" s="20" t="s">
        <v>72</v>
      </c>
      <c r="J112" s="21">
        <v>1</v>
      </c>
      <c r="K112" s="19">
        <v>0</v>
      </c>
      <c r="L112" s="34"/>
      <c r="M112" s="21"/>
      <c r="N112" s="19">
        <v>0</v>
      </c>
      <c r="O112" s="28" t="s">
        <v>73</v>
      </c>
      <c r="P112" s="21">
        <v>1</v>
      </c>
      <c r="Q112" s="23">
        <f t="shared" si="9"/>
        <v>2</v>
      </c>
      <c r="R112" s="24">
        <v>0.08</v>
      </c>
    </row>
    <row r="113" spans="1:18" ht="28.2" x14ac:dyDescent="0.3">
      <c r="A113" s="33" t="s">
        <v>74</v>
      </c>
      <c r="B113" s="19">
        <v>0</v>
      </c>
      <c r="C113" s="19"/>
      <c r="D113" s="23"/>
      <c r="E113" s="19">
        <v>0</v>
      </c>
      <c r="F113" s="65" t="s">
        <v>221</v>
      </c>
      <c r="G113" s="23">
        <v>1</v>
      </c>
      <c r="H113" s="19">
        <v>0</v>
      </c>
      <c r="I113" s="22"/>
      <c r="J113" s="23"/>
      <c r="K113" s="19">
        <v>0</v>
      </c>
      <c r="L113" s="19"/>
      <c r="M113" s="23"/>
      <c r="N113" s="19">
        <v>0</v>
      </c>
      <c r="O113" s="19"/>
      <c r="P113" s="23"/>
      <c r="Q113" s="23">
        <f t="shared" si="9"/>
        <v>1</v>
      </c>
      <c r="R113" s="24">
        <v>5.5E-2</v>
      </c>
    </row>
    <row r="114" spans="1:18" ht="28.2" x14ac:dyDescent="0.3">
      <c r="A114" s="33" t="s">
        <v>56</v>
      </c>
      <c r="B114" s="19">
        <v>0</v>
      </c>
      <c r="C114" s="19"/>
      <c r="D114" s="23"/>
      <c r="E114" s="19">
        <v>0</v>
      </c>
      <c r="F114" s="65" t="s">
        <v>217</v>
      </c>
      <c r="G114" s="23">
        <v>1</v>
      </c>
      <c r="H114" s="19">
        <v>0</v>
      </c>
      <c r="I114" s="22"/>
      <c r="J114" s="23"/>
      <c r="K114" s="19">
        <v>0</v>
      </c>
      <c r="L114" s="19"/>
      <c r="M114" s="23"/>
      <c r="N114" s="19">
        <v>0</v>
      </c>
      <c r="O114" s="19"/>
      <c r="P114" s="23"/>
      <c r="Q114" s="23">
        <f t="shared" si="9"/>
        <v>1</v>
      </c>
      <c r="R114" s="24">
        <v>5.5E-2</v>
      </c>
    </row>
    <row r="115" spans="1:18" ht="28.2" x14ac:dyDescent="0.3">
      <c r="A115" s="33" t="s">
        <v>26</v>
      </c>
      <c r="B115" s="19">
        <v>0</v>
      </c>
      <c r="C115" s="19"/>
      <c r="D115" s="23"/>
      <c r="E115" s="19">
        <v>0</v>
      </c>
      <c r="F115" s="65" t="s">
        <v>165</v>
      </c>
      <c r="G115" s="23">
        <v>1</v>
      </c>
      <c r="H115" s="19">
        <v>0</v>
      </c>
      <c r="I115" s="19"/>
      <c r="J115" s="23"/>
      <c r="K115" s="19">
        <v>0</v>
      </c>
      <c r="L115" s="19"/>
      <c r="M115" s="23"/>
      <c r="N115" s="19">
        <v>0</v>
      </c>
      <c r="O115" s="19"/>
      <c r="P115" s="23"/>
      <c r="Q115" s="23">
        <f t="shared" si="9"/>
        <v>1</v>
      </c>
      <c r="R115" s="24">
        <v>5.5E-2</v>
      </c>
    </row>
    <row r="116" spans="1:18" ht="28.2" x14ac:dyDescent="0.3">
      <c r="A116" s="33" t="s">
        <v>28</v>
      </c>
      <c r="B116" s="19">
        <v>0</v>
      </c>
      <c r="C116" s="19"/>
      <c r="D116" s="23"/>
      <c r="E116" s="19">
        <v>0</v>
      </c>
      <c r="F116" s="22"/>
      <c r="G116" s="23"/>
      <c r="H116" s="19">
        <v>0</v>
      </c>
      <c r="I116" s="19"/>
      <c r="J116" s="23"/>
      <c r="K116" s="19">
        <v>0</v>
      </c>
      <c r="L116" s="65" t="s">
        <v>392</v>
      </c>
      <c r="M116" s="23">
        <v>1</v>
      </c>
      <c r="N116" s="19">
        <v>0</v>
      </c>
      <c r="O116" s="19"/>
      <c r="P116" s="23"/>
      <c r="Q116" s="23">
        <f t="shared" si="9"/>
        <v>1</v>
      </c>
      <c r="R116" s="24">
        <v>5.5E-2</v>
      </c>
    </row>
    <row r="117" spans="1:18" ht="28.2" x14ac:dyDescent="0.3">
      <c r="A117" s="33" t="s">
        <v>58</v>
      </c>
      <c r="B117" s="19">
        <v>0</v>
      </c>
      <c r="C117" s="19"/>
      <c r="D117" s="23"/>
      <c r="E117" s="19">
        <v>0</v>
      </c>
      <c r="F117" s="19"/>
      <c r="G117" s="23"/>
      <c r="H117" s="19">
        <v>0</v>
      </c>
      <c r="I117" s="65" t="s">
        <v>169</v>
      </c>
      <c r="J117" s="23">
        <v>1</v>
      </c>
      <c r="K117" s="19">
        <v>0</v>
      </c>
      <c r="L117" s="22"/>
      <c r="M117" s="23"/>
      <c r="N117" s="19">
        <v>0</v>
      </c>
      <c r="O117" s="22"/>
      <c r="P117" s="23"/>
      <c r="Q117" s="23">
        <f t="shared" si="9"/>
        <v>1</v>
      </c>
      <c r="R117" s="24">
        <v>5.5E-2</v>
      </c>
    </row>
    <row r="118" spans="1:18" ht="28.2" x14ac:dyDescent="0.3">
      <c r="A118" s="33" t="s">
        <v>75</v>
      </c>
      <c r="B118" s="19">
        <v>0</v>
      </c>
      <c r="C118" s="19"/>
      <c r="D118" s="23"/>
      <c r="E118" s="19">
        <v>0</v>
      </c>
      <c r="F118" s="19"/>
      <c r="G118" s="23"/>
      <c r="H118" s="19">
        <v>0</v>
      </c>
      <c r="I118" s="65" t="s">
        <v>324</v>
      </c>
      <c r="J118" s="23">
        <v>1</v>
      </c>
      <c r="K118" s="19">
        <v>0</v>
      </c>
      <c r="L118" s="22"/>
      <c r="M118" s="23"/>
      <c r="N118" s="19">
        <v>0</v>
      </c>
      <c r="O118" s="22"/>
      <c r="P118" s="23"/>
      <c r="Q118" s="23">
        <f t="shared" si="9"/>
        <v>1</v>
      </c>
      <c r="R118" s="24">
        <v>5.5E-2</v>
      </c>
    </row>
    <row r="119" spans="1:18" ht="42" x14ac:dyDescent="0.3">
      <c r="A119" s="33" t="s">
        <v>31</v>
      </c>
      <c r="B119" s="19">
        <v>0</v>
      </c>
      <c r="C119" s="19"/>
      <c r="D119" s="23"/>
      <c r="E119" s="19">
        <v>0</v>
      </c>
      <c r="F119" s="19"/>
      <c r="G119" s="23"/>
      <c r="H119" s="19">
        <v>0</v>
      </c>
      <c r="I119" s="20" t="s">
        <v>76</v>
      </c>
      <c r="J119" s="21">
        <v>1</v>
      </c>
      <c r="K119" s="19">
        <v>0</v>
      </c>
      <c r="L119" s="22"/>
      <c r="M119" s="23"/>
      <c r="N119" s="19">
        <v>0</v>
      </c>
      <c r="O119" s="22"/>
      <c r="P119" s="23"/>
      <c r="Q119" s="23">
        <f t="shared" si="9"/>
        <v>1</v>
      </c>
      <c r="R119" s="24">
        <v>5.5E-2</v>
      </c>
    </row>
    <row r="120" spans="1:18" ht="28.2" x14ac:dyDescent="0.3">
      <c r="A120" s="33" t="s">
        <v>77</v>
      </c>
      <c r="B120" s="19">
        <v>0</v>
      </c>
      <c r="C120" s="19"/>
      <c r="D120" s="23"/>
      <c r="E120" s="19">
        <v>0</v>
      </c>
      <c r="F120" s="19"/>
      <c r="G120" s="23"/>
      <c r="H120" s="19">
        <v>0</v>
      </c>
      <c r="I120" s="19"/>
      <c r="J120" s="23"/>
      <c r="K120" s="19">
        <v>0</v>
      </c>
      <c r="L120" s="65" t="s">
        <v>191</v>
      </c>
      <c r="M120" s="23">
        <v>1</v>
      </c>
      <c r="N120" s="19">
        <v>0</v>
      </c>
      <c r="O120" s="22"/>
      <c r="P120" s="23"/>
      <c r="Q120" s="23">
        <f t="shared" si="9"/>
        <v>1</v>
      </c>
      <c r="R120" s="24">
        <v>5.5E-2</v>
      </c>
    </row>
    <row r="121" spans="1:18" ht="14.4" x14ac:dyDescent="0.3">
      <c r="A121" s="116" t="s">
        <v>381</v>
      </c>
      <c r="B121" s="108"/>
      <c r="C121" s="108"/>
      <c r="D121" s="109"/>
      <c r="E121" s="108"/>
      <c r="F121" s="108"/>
      <c r="G121" s="109"/>
      <c r="H121" s="65" t="s">
        <v>390</v>
      </c>
      <c r="I121" s="108"/>
      <c r="J121" s="109"/>
      <c r="K121" s="118" t="s">
        <v>391</v>
      </c>
      <c r="L121" s="110"/>
      <c r="M121" s="111"/>
      <c r="N121" s="114"/>
      <c r="O121" s="107"/>
      <c r="P121" s="109"/>
      <c r="Q121" s="109"/>
      <c r="R121" s="113"/>
    </row>
    <row r="122" spans="1:18" ht="14.25" customHeight="1" x14ac:dyDescent="0.3">
      <c r="A122" s="99" t="s">
        <v>209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6"/>
      <c r="N122" s="88"/>
      <c r="O122" s="89"/>
      <c r="P122" s="89"/>
      <c r="Q122" s="89"/>
      <c r="R122" s="90"/>
    </row>
    <row r="123" spans="1:18" ht="69.599999999999994" x14ac:dyDescent="0.3">
      <c r="A123" s="33" t="s">
        <v>16</v>
      </c>
      <c r="B123" s="19">
        <v>0</v>
      </c>
      <c r="C123" s="65" t="s">
        <v>226</v>
      </c>
      <c r="D123" s="72">
        <v>1</v>
      </c>
      <c r="E123" s="19">
        <v>0</v>
      </c>
      <c r="F123" s="65" t="s">
        <v>378</v>
      </c>
      <c r="G123" s="72">
        <v>1</v>
      </c>
      <c r="H123" s="19">
        <v>0</v>
      </c>
      <c r="I123" s="65" t="s">
        <v>227</v>
      </c>
      <c r="J123" s="72">
        <v>1</v>
      </c>
      <c r="K123" s="19">
        <v>0</v>
      </c>
      <c r="L123" s="65" t="s">
        <v>228</v>
      </c>
      <c r="M123" s="72">
        <v>1</v>
      </c>
      <c r="N123" s="19">
        <v>0</v>
      </c>
      <c r="O123" s="65" t="s">
        <v>373</v>
      </c>
      <c r="P123" s="21">
        <v>1</v>
      </c>
      <c r="Q123" s="23">
        <f t="shared" ref="Q123:Q218" si="10">SUM(M123,D123,G123,J123,P123)</f>
        <v>5</v>
      </c>
      <c r="R123" s="24">
        <v>7.0000000000000007E-2</v>
      </c>
    </row>
    <row r="124" spans="1:18" ht="55.8" x14ac:dyDescent="0.3">
      <c r="A124" s="33" t="s">
        <v>52</v>
      </c>
      <c r="B124" s="19">
        <v>0</v>
      </c>
      <c r="C124" s="20"/>
      <c r="D124" s="21"/>
      <c r="E124" s="19">
        <v>0</v>
      </c>
      <c r="F124" s="65" t="s">
        <v>229</v>
      </c>
      <c r="G124" s="21">
        <v>1</v>
      </c>
      <c r="H124" s="19">
        <v>0</v>
      </c>
      <c r="I124" s="65" t="s">
        <v>230</v>
      </c>
      <c r="J124" s="21">
        <v>1</v>
      </c>
      <c r="K124" s="19">
        <v>0</v>
      </c>
      <c r="L124" s="22"/>
      <c r="M124" s="23"/>
      <c r="N124" s="19">
        <v>0</v>
      </c>
      <c r="O124" s="65" t="s">
        <v>374</v>
      </c>
      <c r="P124" s="21">
        <v>1</v>
      </c>
      <c r="Q124" s="23">
        <f t="shared" si="10"/>
        <v>3</v>
      </c>
      <c r="R124" s="24">
        <v>0.08</v>
      </c>
    </row>
    <row r="125" spans="1:18" ht="28.2" x14ac:dyDescent="0.3">
      <c r="A125" s="36" t="s">
        <v>20</v>
      </c>
      <c r="B125" s="19">
        <v>0</v>
      </c>
      <c r="C125" s="65" t="s">
        <v>234</v>
      </c>
      <c r="D125" s="23">
        <v>1</v>
      </c>
      <c r="E125" s="19">
        <v>0</v>
      </c>
      <c r="F125" s="22"/>
      <c r="G125" s="23"/>
      <c r="H125" s="19">
        <v>0</v>
      </c>
      <c r="I125" s="22"/>
      <c r="J125" s="23"/>
      <c r="K125" s="19">
        <v>0</v>
      </c>
      <c r="L125" s="65" t="s">
        <v>233</v>
      </c>
      <c r="M125" s="23">
        <v>1</v>
      </c>
      <c r="N125" s="19">
        <v>0</v>
      </c>
      <c r="O125" s="22"/>
      <c r="P125" s="23"/>
      <c r="Q125" s="23">
        <f t="shared" si="10"/>
        <v>2</v>
      </c>
      <c r="R125" s="24">
        <v>0.08</v>
      </c>
    </row>
    <row r="126" spans="1:18" ht="28.2" x14ac:dyDescent="0.3">
      <c r="A126" s="33" t="s">
        <v>61</v>
      </c>
      <c r="B126" s="19">
        <v>0</v>
      </c>
      <c r="C126" s="22"/>
      <c r="D126" s="23"/>
      <c r="E126" s="19">
        <v>0</v>
      </c>
      <c r="F126" s="65" t="s">
        <v>232</v>
      </c>
      <c r="G126" s="23">
        <v>1</v>
      </c>
      <c r="H126" s="19">
        <v>0</v>
      </c>
      <c r="I126" s="19"/>
      <c r="J126" s="23"/>
      <c r="K126" s="19">
        <v>0</v>
      </c>
      <c r="L126" s="19"/>
      <c r="M126" s="23"/>
      <c r="N126" s="19">
        <v>0</v>
      </c>
      <c r="O126" s="19"/>
      <c r="P126" s="23"/>
      <c r="Q126" s="23">
        <f t="shared" si="10"/>
        <v>1</v>
      </c>
      <c r="R126" s="24">
        <v>5.5E-2</v>
      </c>
    </row>
    <row r="127" spans="1:18" ht="42" x14ac:dyDescent="0.3">
      <c r="A127" s="33" t="s">
        <v>62</v>
      </c>
      <c r="B127" s="19">
        <v>0</v>
      </c>
      <c r="C127" s="19"/>
      <c r="D127" s="23"/>
      <c r="E127" s="19">
        <v>0</v>
      </c>
      <c r="F127" s="22"/>
      <c r="G127" s="23"/>
      <c r="H127" s="19">
        <v>0</v>
      </c>
      <c r="I127" s="20" t="s">
        <v>78</v>
      </c>
      <c r="J127" s="21">
        <v>1</v>
      </c>
      <c r="K127" s="19">
        <v>0</v>
      </c>
      <c r="L127" s="19"/>
      <c r="M127" s="23"/>
      <c r="N127" s="19">
        <v>0</v>
      </c>
      <c r="O127" s="19"/>
      <c r="P127" s="23"/>
      <c r="Q127" s="23">
        <f t="shared" si="10"/>
        <v>1</v>
      </c>
      <c r="R127" s="24">
        <v>5.5E-2</v>
      </c>
    </row>
    <row r="128" spans="1:18" ht="28.2" x14ac:dyDescent="0.3">
      <c r="A128" s="33" t="s">
        <v>54</v>
      </c>
      <c r="B128" s="19">
        <v>0</v>
      </c>
      <c r="C128" s="19"/>
      <c r="D128" s="23"/>
      <c r="E128" s="19">
        <v>0</v>
      </c>
      <c r="F128" s="22" t="s">
        <v>79</v>
      </c>
      <c r="G128" s="23">
        <v>1</v>
      </c>
      <c r="H128" s="19">
        <v>0</v>
      </c>
      <c r="I128" s="34"/>
      <c r="J128" s="23"/>
      <c r="K128" s="19">
        <v>0</v>
      </c>
      <c r="L128" s="22"/>
      <c r="M128" s="23"/>
      <c r="N128" s="19">
        <v>0</v>
      </c>
      <c r="O128" s="22"/>
      <c r="P128" s="23"/>
      <c r="Q128" s="23">
        <f t="shared" si="10"/>
        <v>1</v>
      </c>
      <c r="R128" s="24">
        <v>5.5E-2</v>
      </c>
    </row>
    <row r="129" spans="1:18" ht="55.8" x14ac:dyDescent="0.3">
      <c r="A129" s="33" t="s">
        <v>65</v>
      </c>
      <c r="B129" s="19">
        <v>0</v>
      </c>
      <c r="C129" s="65" t="s">
        <v>241</v>
      </c>
      <c r="D129" s="21">
        <v>1</v>
      </c>
      <c r="E129" s="19">
        <v>0</v>
      </c>
      <c r="F129" s="65" t="s">
        <v>242</v>
      </c>
      <c r="G129" s="21">
        <v>2</v>
      </c>
      <c r="H129" s="19">
        <v>0</v>
      </c>
      <c r="I129" s="65" t="s">
        <v>243</v>
      </c>
      <c r="J129" s="21">
        <v>1</v>
      </c>
      <c r="K129" s="19">
        <v>0</v>
      </c>
      <c r="L129" s="19"/>
      <c r="M129" s="23"/>
      <c r="N129" s="19">
        <v>0</v>
      </c>
      <c r="O129" s="65" t="s">
        <v>244</v>
      </c>
      <c r="P129" s="21">
        <v>1</v>
      </c>
      <c r="Q129" s="23">
        <f t="shared" si="10"/>
        <v>5</v>
      </c>
      <c r="R129" s="24">
        <v>7.0000000000000007E-2</v>
      </c>
    </row>
    <row r="130" spans="1:18" ht="42" x14ac:dyDescent="0.3">
      <c r="A130" s="33" t="s">
        <v>66</v>
      </c>
      <c r="B130" s="19">
        <v>0</v>
      </c>
      <c r="C130" s="37"/>
      <c r="D130" s="23"/>
      <c r="E130" s="19">
        <v>0</v>
      </c>
      <c r="F130" s="65" t="s">
        <v>238</v>
      </c>
      <c r="G130" s="21">
        <v>1</v>
      </c>
      <c r="H130" s="19">
        <v>0</v>
      </c>
      <c r="I130" s="65" t="s">
        <v>239</v>
      </c>
      <c r="J130" s="21">
        <v>1</v>
      </c>
      <c r="K130" s="19">
        <v>0</v>
      </c>
      <c r="L130" s="22"/>
      <c r="M130" s="23"/>
      <c r="N130" s="19">
        <v>0</v>
      </c>
      <c r="O130" s="65" t="s">
        <v>240</v>
      </c>
      <c r="P130" s="21">
        <v>1</v>
      </c>
      <c r="Q130" s="23">
        <f t="shared" si="10"/>
        <v>3</v>
      </c>
      <c r="R130" s="24">
        <v>0.08</v>
      </c>
    </row>
    <row r="131" spans="1:18" ht="28.2" x14ac:dyDescent="0.3">
      <c r="A131" s="33" t="s">
        <v>67</v>
      </c>
      <c r="B131" s="19">
        <v>0</v>
      </c>
      <c r="C131" s="19"/>
      <c r="D131" s="23"/>
      <c r="E131" s="19">
        <v>0</v>
      </c>
      <c r="F131" s="19"/>
      <c r="G131" s="23"/>
      <c r="H131" s="19">
        <v>0</v>
      </c>
      <c r="I131" s="65" t="s">
        <v>231</v>
      </c>
      <c r="J131" s="21">
        <v>1</v>
      </c>
      <c r="K131" s="19">
        <v>0</v>
      </c>
      <c r="L131" s="38"/>
      <c r="M131" s="23"/>
      <c r="N131" s="19">
        <v>0</v>
      </c>
      <c r="O131" s="38"/>
      <c r="P131" s="23"/>
      <c r="Q131" s="23">
        <f t="shared" si="10"/>
        <v>1</v>
      </c>
      <c r="R131" s="24">
        <v>5.5E-2</v>
      </c>
    </row>
    <row r="132" spans="1:18" ht="28.2" x14ac:dyDescent="0.3">
      <c r="A132" s="33" t="s">
        <v>68</v>
      </c>
      <c r="B132" s="19">
        <v>0</v>
      </c>
      <c r="C132" s="20" t="s">
        <v>80</v>
      </c>
      <c r="D132" s="21">
        <v>1</v>
      </c>
      <c r="E132" s="19">
        <v>0</v>
      </c>
      <c r="F132" s="19"/>
      <c r="G132" s="23"/>
      <c r="H132" s="19">
        <v>0</v>
      </c>
      <c r="I132" s="20" t="s">
        <v>81</v>
      </c>
      <c r="J132" s="21">
        <v>1</v>
      </c>
      <c r="K132" s="19">
        <v>0</v>
      </c>
      <c r="L132" s="19"/>
      <c r="M132" s="23"/>
      <c r="N132" s="19">
        <v>0</v>
      </c>
      <c r="O132" s="28" t="s">
        <v>82</v>
      </c>
      <c r="P132" s="21">
        <v>1</v>
      </c>
      <c r="Q132" s="23">
        <f t="shared" si="10"/>
        <v>3</v>
      </c>
      <c r="R132" s="24">
        <v>0.08</v>
      </c>
    </row>
    <row r="133" spans="1:18" ht="28.2" x14ac:dyDescent="0.3">
      <c r="A133" s="33" t="s">
        <v>74</v>
      </c>
      <c r="B133" s="19">
        <v>0</v>
      </c>
      <c r="C133" s="19"/>
      <c r="D133" s="23"/>
      <c r="E133" s="19">
        <v>0</v>
      </c>
      <c r="F133" s="22"/>
      <c r="G133" s="23"/>
      <c r="H133" s="19">
        <v>0</v>
      </c>
      <c r="I133" s="34"/>
      <c r="J133" s="23"/>
      <c r="K133" s="19">
        <v>0</v>
      </c>
      <c r="L133" s="65" t="s">
        <v>236</v>
      </c>
      <c r="M133" s="23">
        <v>1</v>
      </c>
      <c r="N133" s="19">
        <v>0</v>
      </c>
      <c r="O133" s="22"/>
      <c r="P133" s="23"/>
      <c r="Q133" s="23">
        <f t="shared" si="10"/>
        <v>1</v>
      </c>
      <c r="R133" s="24">
        <v>5.5E-2</v>
      </c>
    </row>
    <row r="134" spans="1:18" ht="28.2" x14ac:dyDescent="0.3">
      <c r="A134" s="33" t="s">
        <v>56</v>
      </c>
      <c r="B134" s="19">
        <v>0</v>
      </c>
      <c r="C134" s="19"/>
      <c r="D134" s="23"/>
      <c r="E134" s="19">
        <v>0</v>
      </c>
      <c r="F134" s="19"/>
      <c r="G134" s="23"/>
      <c r="H134" s="19">
        <v>0</v>
      </c>
      <c r="I134" s="19"/>
      <c r="J134" s="23"/>
      <c r="K134" s="19">
        <v>0</v>
      </c>
      <c r="L134" s="65" t="s">
        <v>237</v>
      </c>
      <c r="M134" s="23">
        <v>1</v>
      </c>
      <c r="N134" s="19">
        <v>0</v>
      </c>
      <c r="O134" s="22"/>
      <c r="P134" s="23"/>
      <c r="Q134" s="23">
        <f t="shared" si="10"/>
        <v>1</v>
      </c>
      <c r="R134" s="24">
        <v>5.5E-2</v>
      </c>
    </row>
    <row r="135" spans="1:18" ht="28.2" x14ac:dyDescent="0.3">
      <c r="A135" s="33" t="s">
        <v>58</v>
      </c>
      <c r="B135" s="19">
        <v>0</v>
      </c>
      <c r="C135" s="19"/>
      <c r="D135" s="23"/>
      <c r="E135" s="19">
        <v>0</v>
      </c>
      <c r="F135" s="19"/>
      <c r="G135" s="23"/>
      <c r="H135" s="19">
        <v>0</v>
      </c>
      <c r="I135" s="19"/>
      <c r="J135" s="23"/>
      <c r="K135" s="19">
        <v>0</v>
      </c>
      <c r="L135" s="65" t="s">
        <v>191</v>
      </c>
      <c r="M135" s="23">
        <v>1</v>
      </c>
      <c r="N135" s="19">
        <v>0</v>
      </c>
      <c r="O135" s="22"/>
      <c r="P135" s="23"/>
      <c r="Q135" s="23">
        <f t="shared" si="10"/>
        <v>1</v>
      </c>
      <c r="R135" s="24">
        <v>5.5E-2</v>
      </c>
    </row>
    <row r="136" spans="1:18" ht="28.2" x14ac:dyDescent="0.3">
      <c r="A136" s="33" t="s">
        <v>75</v>
      </c>
      <c r="B136" s="19">
        <v>0</v>
      </c>
      <c r="C136" s="19"/>
      <c r="D136" s="23"/>
      <c r="E136" s="19">
        <v>0</v>
      </c>
      <c r="F136" s="19"/>
      <c r="G136" s="23"/>
      <c r="H136" s="19">
        <v>0</v>
      </c>
      <c r="I136" s="19"/>
      <c r="J136" s="23"/>
      <c r="K136" s="19">
        <v>0</v>
      </c>
      <c r="L136" s="65" t="s">
        <v>382</v>
      </c>
      <c r="M136" s="23">
        <v>1</v>
      </c>
      <c r="N136" s="19">
        <v>0</v>
      </c>
      <c r="O136" s="22"/>
      <c r="P136" s="23"/>
      <c r="Q136" s="23">
        <f t="shared" si="10"/>
        <v>1</v>
      </c>
      <c r="R136" s="24">
        <v>5.5E-2</v>
      </c>
    </row>
    <row r="137" spans="1:18" ht="28.2" x14ac:dyDescent="0.3">
      <c r="A137" s="33" t="s">
        <v>31</v>
      </c>
      <c r="B137" s="19">
        <v>0</v>
      </c>
      <c r="C137" s="19"/>
      <c r="D137" s="23"/>
      <c r="E137" s="19">
        <v>0</v>
      </c>
      <c r="F137" s="19"/>
      <c r="G137" s="23"/>
      <c r="H137" s="19">
        <v>0</v>
      </c>
      <c r="I137" s="20" t="s">
        <v>83</v>
      </c>
      <c r="J137" s="21">
        <v>1</v>
      </c>
      <c r="K137" s="19">
        <v>0</v>
      </c>
      <c r="L137" s="22"/>
      <c r="M137" s="23"/>
      <c r="N137" s="19">
        <v>0</v>
      </c>
      <c r="O137" s="22"/>
      <c r="P137" s="23"/>
      <c r="Q137" s="23">
        <f t="shared" si="10"/>
        <v>1</v>
      </c>
      <c r="R137" s="24">
        <v>5.5E-2</v>
      </c>
    </row>
    <row r="138" spans="1:18" ht="28.2" x14ac:dyDescent="0.3">
      <c r="A138" s="33" t="s">
        <v>84</v>
      </c>
      <c r="B138" s="19">
        <v>0</v>
      </c>
      <c r="C138" s="19"/>
      <c r="D138" s="23"/>
      <c r="E138" s="19">
        <v>0</v>
      </c>
      <c r="F138" s="19"/>
      <c r="G138" s="23"/>
      <c r="H138" s="19">
        <v>0</v>
      </c>
      <c r="I138" s="19"/>
      <c r="J138" s="23"/>
      <c r="K138" s="19">
        <v>0</v>
      </c>
      <c r="L138" s="65" t="s">
        <v>235</v>
      </c>
      <c r="M138" s="23">
        <v>1</v>
      </c>
      <c r="N138" s="19">
        <v>0</v>
      </c>
      <c r="O138" s="22"/>
      <c r="P138" s="23"/>
      <c r="Q138" s="23">
        <f t="shared" si="10"/>
        <v>1</v>
      </c>
      <c r="R138" s="24">
        <v>5.5E-2</v>
      </c>
    </row>
    <row r="139" spans="1:18" ht="14.25" customHeight="1" x14ac:dyDescent="0.3">
      <c r="A139" s="100" t="s">
        <v>85</v>
      </c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6"/>
      <c r="N139" s="71"/>
      <c r="O139" s="71"/>
      <c r="P139" s="71"/>
      <c r="Q139" s="69"/>
      <c r="R139" s="70"/>
    </row>
    <row r="140" spans="1:18" ht="14.25" customHeight="1" x14ac:dyDescent="0.3">
      <c r="A140" s="40" t="s">
        <v>86</v>
      </c>
      <c r="B140" s="40"/>
      <c r="C140" s="40"/>
      <c r="D140" s="41"/>
      <c r="E140" s="40"/>
      <c r="F140" s="40"/>
      <c r="G140" s="41"/>
      <c r="H140" s="40"/>
      <c r="I140" s="40"/>
      <c r="J140" s="41"/>
      <c r="K140" s="40"/>
      <c r="L140" s="40"/>
      <c r="M140" s="41"/>
      <c r="N140" s="40"/>
      <c r="O140" s="40"/>
      <c r="P140" s="41"/>
      <c r="Q140" s="67"/>
      <c r="R140" s="68"/>
    </row>
    <row r="141" spans="1:18" ht="14.4" x14ac:dyDescent="0.3">
      <c r="A141" s="42" t="s">
        <v>16</v>
      </c>
      <c r="B141" s="19">
        <v>0</v>
      </c>
      <c r="C141" s="19" t="s">
        <v>251</v>
      </c>
      <c r="D141" s="23">
        <v>1</v>
      </c>
      <c r="E141" s="19">
        <v>0</v>
      </c>
      <c r="F141" s="19" t="s">
        <v>253</v>
      </c>
      <c r="G141" s="23">
        <v>1</v>
      </c>
      <c r="H141" s="19">
        <v>0</v>
      </c>
      <c r="I141" s="19" t="s">
        <v>255</v>
      </c>
      <c r="J141" s="23">
        <v>1</v>
      </c>
      <c r="K141" s="19">
        <v>0</v>
      </c>
      <c r="L141" s="19" t="s">
        <v>256</v>
      </c>
      <c r="M141" s="23">
        <v>1</v>
      </c>
      <c r="N141" s="19">
        <v>0</v>
      </c>
      <c r="O141" s="19" t="s">
        <v>258</v>
      </c>
      <c r="P141" s="23">
        <v>1</v>
      </c>
      <c r="Q141" s="23">
        <f t="shared" si="10"/>
        <v>5</v>
      </c>
      <c r="R141" s="24">
        <v>0.06</v>
      </c>
    </row>
    <row r="142" spans="1:18" ht="14.4" x14ac:dyDescent="0.3">
      <c r="A142" s="42" t="s">
        <v>87</v>
      </c>
      <c r="B142" s="19">
        <v>0</v>
      </c>
      <c r="C142" s="19" t="s">
        <v>252</v>
      </c>
      <c r="D142" s="21">
        <v>1</v>
      </c>
      <c r="E142" s="19">
        <v>0</v>
      </c>
      <c r="F142" s="73" t="s">
        <v>254</v>
      </c>
      <c r="G142" s="21">
        <v>1</v>
      </c>
      <c r="H142" s="19">
        <v>0</v>
      </c>
      <c r="I142" s="28"/>
      <c r="J142" s="23"/>
      <c r="K142" s="19">
        <v>0</v>
      </c>
      <c r="L142" s="28" t="s">
        <v>257</v>
      </c>
      <c r="M142" s="23">
        <v>1</v>
      </c>
      <c r="N142" s="19">
        <v>0</v>
      </c>
      <c r="O142" s="19" t="s">
        <v>259</v>
      </c>
      <c r="P142" s="23">
        <v>1</v>
      </c>
      <c r="Q142" s="23">
        <f t="shared" si="10"/>
        <v>4</v>
      </c>
      <c r="R142" s="24">
        <v>0.05</v>
      </c>
    </row>
    <row r="143" spans="1:18" ht="14.4" x14ac:dyDescent="0.3">
      <c r="A143" s="43" t="s">
        <v>20</v>
      </c>
      <c r="B143" s="19">
        <v>0</v>
      </c>
      <c r="C143" s="22"/>
      <c r="D143" s="23"/>
      <c r="E143" s="19">
        <v>0</v>
      </c>
      <c r="F143" s="19" t="s">
        <v>260</v>
      </c>
      <c r="G143" s="23">
        <v>1</v>
      </c>
      <c r="H143" s="19">
        <v>0</v>
      </c>
      <c r="I143" s="22"/>
      <c r="J143" s="23"/>
      <c r="K143" s="19">
        <v>0</v>
      </c>
      <c r="L143" s="22" t="s">
        <v>264</v>
      </c>
      <c r="M143" s="23">
        <v>1</v>
      </c>
      <c r="N143" s="19">
        <v>0</v>
      </c>
      <c r="O143" s="22" t="s">
        <v>265</v>
      </c>
      <c r="P143" s="23">
        <v>1</v>
      </c>
      <c r="Q143" s="23">
        <f t="shared" si="10"/>
        <v>3</v>
      </c>
      <c r="R143" s="24">
        <v>0.08</v>
      </c>
    </row>
    <row r="144" spans="1:18" ht="14.4" x14ac:dyDescent="0.3">
      <c r="A144" s="42" t="s">
        <v>53</v>
      </c>
      <c r="B144" s="19">
        <v>0</v>
      </c>
      <c r="C144" s="19"/>
      <c r="D144" s="23"/>
      <c r="E144" s="19">
        <v>0</v>
      </c>
      <c r="F144" s="19"/>
      <c r="G144" s="23"/>
      <c r="H144" s="19">
        <v>0</v>
      </c>
      <c r="I144" s="19" t="s">
        <v>262</v>
      </c>
      <c r="J144" s="23">
        <v>1</v>
      </c>
      <c r="K144" s="19">
        <v>0</v>
      </c>
      <c r="L144" s="19"/>
      <c r="M144" s="23"/>
      <c r="N144" s="19">
        <v>0</v>
      </c>
      <c r="O144" s="19"/>
      <c r="P144" s="23"/>
      <c r="Q144" s="23">
        <f t="shared" si="10"/>
        <v>1</v>
      </c>
      <c r="R144" s="24">
        <v>5.5E-2</v>
      </c>
    </row>
    <row r="145" spans="1:18" ht="14.4" x14ac:dyDescent="0.3">
      <c r="A145" s="42" t="s">
        <v>88</v>
      </c>
      <c r="B145" s="19">
        <v>0</v>
      </c>
      <c r="C145" s="28" t="s">
        <v>89</v>
      </c>
      <c r="D145" s="23">
        <v>1</v>
      </c>
      <c r="E145" s="19">
        <v>0</v>
      </c>
      <c r="F145" s="28" t="s">
        <v>90</v>
      </c>
      <c r="G145" s="23">
        <v>1</v>
      </c>
      <c r="H145" s="19">
        <v>0</v>
      </c>
      <c r="I145" s="19"/>
      <c r="J145" s="23"/>
      <c r="K145" s="19">
        <v>0</v>
      </c>
      <c r="L145" s="34"/>
      <c r="M145" s="23"/>
      <c r="N145" s="19">
        <v>0</v>
      </c>
      <c r="O145" s="34"/>
      <c r="P145" s="23"/>
      <c r="Q145" s="23">
        <f t="shared" si="10"/>
        <v>2</v>
      </c>
      <c r="R145" s="24">
        <v>0.08</v>
      </c>
    </row>
    <row r="146" spans="1:18" ht="14.4" x14ac:dyDescent="0.3">
      <c r="A146" s="42" t="s">
        <v>62</v>
      </c>
      <c r="B146" s="19">
        <v>0</v>
      </c>
      <c r="C146" s="19"/>
      <c r="D146" s="23"/>
      <c r="E146" s="19">
        <v>0</v>
      </c>
      <c r="F146" s="19"/>
      <c r="G146" s="23"/>
      <c r="H146" s="19">
        <v>0</v>
      </c>
      <c r="I146" s="19" t="s">
        <v>263</v>
      </c>
      <c r="J146" s="23">
        <v>1</v>
      </c>
      <c r="K146" s="19">
        <v>0</v>
      </c>
      <c r="L146" s="19"/>
      <c r="M146" s="23"/>
      <c r="N146" s="19">
        <v>0</v>
      </c>
      <c r="O146" s="19"/>
      <c r="P146" s="23"/>
      <c r="Q146" s="23">
        <f t="shared" si="10"/>
        <v>1</v>
      </c>
      <c r="R146" s="24">
        <v>5.5E-2</v>
      </c>
    </row>
    <row r="147" spans="1:18" ht="14.4" x14ac:dyDescent="0.3">
      <c r="A147" s="42" t="s">
        <v>21</v>
      </c>
      <c r="B147" s="19">
        <v>0</v>
      </c>
      <c r="C147" s="34"/>
      <c r="D147" s="23"/>
      <c r="E147" s="19">
        <v>0</v>
      </c>
      <c r="F147" s="22" t="s">
        <v>261</v>
      </c>
      <c r="G147" s="23">
        <v>1</v>
      </c>
      <c r="H147" s="19">
        <v>0</v>
      </c>
      <c r="I147" s="22" t="s">
        <v>272</v>
      </c>
      <c r="J147" s="23">
        <v>1</v>
      </c>
      <c r="K147" s="19">
        <v>0</v>
      </c>
      <c r="L147" s="22" t="s">
        <v>273</v>
      </c>
      <c r="M147" s="23">
        <v>1</v>
      </c>
      <c r="N147" s="19">
        <v>0</v>
      </c>
      <c r="O147" s="22" t="s">
        <v>274</v>
      </c>
      <c r="P147" s="23">
        <v>1</v>
      </c>
      <c r="Q147" s="23">
        <f t="shared" si="10"/>
        <v>4</v>
      </c>
      <c r="R147" s="24">
        <v>0.05</v>
      </c>
    </row>
    <row r="148" spans="1:18" ht="14.4" x14ac:dyDescent="0.3">
      <c r="A148" s="42" t="s">
        <v>91</v>
      </c>
      <c r="B148" s="19">
        <v>0</v>
      </c>
      <c r="C148" s="22"/>
      <c r="D148" s="23"/>
      <c r="E148" s="19">
        <v>0</v>
      </c>
      <c r="F148" s="22"/>
      <c r="G148" s="23"/>
      <c r="H148" s="19">
        <v>0</v>
      </c>
      <c r="I148" s="28"/>
      <c r="J148" s="21"/>
      <c r="K148" s="19">
        <v>0</v>
      </c>
      <c r="L148" s="28" t="s">
        <v>92</v>
      </c>
      <c r="M148" s="21">
        <v>1</v>
      </c>
      <c r="N148" s="19">
        <v>0</v>
      </c>
      <c r="O148" s="19"/>
      <c r="P148" s="23"/>
      <c r="Q148" s="23">
        <f t="shared" si="10"/>
        <v>1</v>
      </c>
      <c r="R148" s="24">
        <v>5.5E-2</v>
      </c>
    </row>
    <row r="149" spans="1:18" ht="28.2" x14ac:dyDescent="0.3">
      <c r="A149" s="42" t="s">
        <v>68</v>
      </c>
      <c r="B149" s="19">
        <v>0</v>
      </c>
      <c r="C149" s="20" t="s">
        <v>247</v>
      </c>
      <c r="D149" s="21">
        <v>1</v>
      </c>
      <c r="E149" s="19">
        <v>0</v>
      </c>
      <c r="F149" s="20" t="s">
        <v>246</v>
      </c>
      <c r="G149" s="21">
        <v>1</v>
      </c>
      <c r="H149" s="19">
        <v>0</v>
      </c>
      <c r="I149" s="20"/>
      <c r="J149" s="21"/>
      <c r="K149" s="19">
        <v>0</v>
      </c>
      <c r="L149" s="28" t="s">
        <v>248</v>
      </c>
      <c r="M149" s="21">
        <v>1</v>
      </c>
      <c r="N149" s="19">
        <v>0</v>
      </c>
      <c r="O149" s="28" t="s">
        <v>245</v>
      </c>
      <c r="P149" s="21">
        <v>1</v>
      </c>
      <c r="Q149" s="23">
        <f t="shared" si="10"/>
        <v>4</v>
      </c>
      <c r="R149" s="24">
        <v>0.05</v>
      </c>
    </row>
    <row r="150" spans="1:18" ht="14.4" x14ac:dyDescent="0.3">
      <c r="A150" s="42" t="s">
        <v>74</v>
      </c>
      <c r="B150" s="19">
        <v>0</v>
      </c>
      <c r="C150" s="19"/>
      <c r="D150" s="23"/>
      <c r="E150" s="19">
        <v>0</v>
      </c>
      <c r="F150" s="19"/>
      <c r="G150" s="23"/>
      <c r="H150" s="19">
        <v>0</v>
      </c>
      <c r="I150" s="22" t="s">
        <v>266</v>
      </c>
      <c r="J150" s="23">
        <v>1</v>
      </c>
      <c r="K150" s="19">
        <v>0</v>
      </c>
      <c r="L150" s="34"/>
      <c r="M150" s="23"/>
      <c r="N150" s="19">
        <v>0</v>
      </c>
      <c r="O150" s="34"/>
      <c r="P150" s="23"/>
      <c r="Q150" s="23">
        <f t="shared" si="10"/>
        <v>1</v>
      </c>
      <c r="R150" s="24">
        <v>5.5E-2</v>
      </c>
    </row>
    <row r="151" spans="1:18" ht="14.4" x14ac:dyDescent="0.3">
      <c r="A151" s="42" t="s">
        <v>56</v>
      </c>
      <c r="B151" s="19">
        <v>0</v>
      </c>
      <c r="C151" s="19"/>
      <c r="D151" s="23"/>
      <c r="E151" s="19">
        <v>0</v>
      </c>
      <c r="F151" s="19"/>
      <c r="G151" s="23"/>
      <c r="H151" s="19">
        <v>0</v>
      </c>
      <c r="I151" s="19"/>
      <c r="J151" s="23"/>
      <c r="K151" s="19">
        <v>0</v>
      </c>
      <c r="L151" s="22"/>
      <c r="M151" s="23"/>
      <c r="N151" s="19">
        <v>0</v>
      </c>
      <c r="O151" s="22" t="s">
        <v>271</v>
      </c>
      <c r="P151" s="23">
        <v>1</v>
      </c>
      <c r="Q151" s="23">
        <f t="shared" si="10"/>
        <v>1</v>
      </c>
      <c r="R151" s="24">
        <v>5.5E-2</v>
      </c>
    </row>
    <row r="152" spans="1:18" ht="14.4" x14ac:dyDescent="0.3">
      <c r="A152" s="42" t="s">
        <v>58</v>
      </c>
      <c r="B152" s="19">
        <v>0</v>
      </c>
      <c r="C152" s="19"/>
      <c r="D152" s="23"/>
      <c r="E152" s="19">
        <v>0</v>
      </c>
      <c r="F152" s="19"/>
      <c r="G152" s="23"/>
      <c r="H152" s="19">
        <v>0</v>
      </c>
      <c r="I152" s="19" t="s">
        <v>267</v>
      </c>
      <c r="J152" s="23">
        <v>1</v>
      </c>
      <c r="K152" s="19">
        <v>0</v>
      </c>
      <c r="L152" s="19"/>
      <c r="M152" s="23"/>
      <c r="N152" s="19">
        <v>0</v>
      </c>
      <c r="O152" s="19"/>
      <c r="P152" s="23"/>
      <c r="Q152" s="23">
        <f t="shared" si="10"/>
        <v>1</v>
      </c>
      <c r="R152" s="24">
        <v>5.5E-2</v>
      </c>
    </row>
    <row r="153" spans="1:18" ht="14.4" x14ac:dyDescent="0.3">
      <c r="A153" s="42" t="s">
        <v>75</v>
      </c>
      <c r="B153" s="19">
        <v>0</v>
      </c>
      <c r="C153" s="19"/>
      <c r="D153" s="23"/>
      <c r="E153" s="19">
        <v>0</v>
      </c>
      <c r="F153" s="19"/>
      <c r="G153" s="23"/>
      <c r="H153" s="19">
        <v>0</v>
      </c>
      <c r="I153" s="19"/>
      <c r="J153" s="23"/>
      <c r="K153" s="19">
        <v>0</v>
      </c>
      <c r="L153" s="19" t="s">
        <v>270</v>
      </c>
      <c r="M153" s="23">
        <v>1</v>
      </c>
      <c r="N153" s="19">
        <v>0</v>
      </c>
      <c r="O153" s="19"/>
      <c r="P153" s="23"/>
      <c r="Q153" s="23">
        <f t="shared" si="10"/>
        <v>1</v>
      </c>
      <c r="R153" s="24">
        <v>5.5E-2</v>
      </c>
    </row>
    <row r="154" spans="1:18" ht="14.4" x14ac:dyDescent="0.3">
      <c r="A154" s="42" t="s">
        <v>69</v>
      </c>
      <c r="B154" s="19">
        <v>0</v>
      </c>
      <c r="C154" s="19"/>
      <c r="D154" s="23"/>
      <c r="E154" s="19">
        <v>0</v>
      </c>
      <c r="F154" s="28" t="s">
        <v>93</v>
      </c>
      <c r="G154" s="21">
        <v>1</v>
      </c>
      <c r="H154" s="19">
        <v>0</v>
      </c>
      <c r="I154" s="19"/>
      <c r="J154" s="23"/>
      <c r="K154" s="19">
        <v>0</v>
      </c>
      <c r="L154" s="19"/>
      <c r="M154" s="23"/>
      <c r="N154" s="19">
        <v>0</v>
      </c>
      <c r="O154" s="19"/>
      <c r="P154" s="23"/>
      <c r="Q154" s="23">
        <f t="shared" si="10"/>
        <v>1</v>
      </c>
      <c r="R154" s="24">
        <v>5.5E-2</v>
      </c>
    </row>
    <row r="155" spans="1:18" ht="14.4" x14ac:dyDescent="0.3">
      <c r="A155" s="43" t="s">
        <v>94</v>
      </c>
      <c r="B155" s="19">
        <v>0</v>
      </c>
      <c r="C155" s="19"/>
      <c r="D155" s="23"/>
      <c r="E155" s="19">
        <v>0</v>
      </c>
      <c r="F155" s="19"/>
      <c r="G155" s="23"/>
      <c r="H155" s="19">
        <v>0</v>
      </c>
      <c r="I155" s="19"/>
      <c r="J155" s="23"/>
      <c r="K155" s="19">
        <v>0</v>
      </c>
      <c r="L155" s="19" t="s">
        <v>249</v>
      </c>
      <c r="M155" s="23">
        <v>1</v>
      </c>
      <c r="N155" s="19">
        <v>0</v>
      </c>
      <c r="O155" s="19"/>
      <c r="P155" s="23"/>
      <c r="Q155" s="23">
        <f t="shared" si="10"/>
        <v>1</v>
      </c>
      <c r="R155" s="24">
        <v>5.5E-2</v>
      </c>
    </row>
    <row r="156" spans="1:18" ht="14.4" x14ac:dyDescent="0.3">
      <c r="A156" s="43" t="s">
        <v>95</v>
      </c>
      <c r="B156" s="19">
        <v>0</v>
      </c>
      <c r="C156" s="19"/>
      <c r="D156" s="23"/>
      <c r="E156" s="19">
        <v>0</v>
      </c>
      <c r="F156" s="19"/>
      <c r="G156" s="23"/>
      <c r="H156" s="19">
        <v>0</v>
      </c>
      <c r="I156" s="19" t="s">
        <v>268</v>
      </c>
      <c r="J156" s="23">
        <v>1</v>
      </c>
      <c r="K156" s="19">
        <v>0</v>
      </c>
      <c r="L156" s="19"/>
      <c r="M156" s="23"/>
      <c r="N156" s="19">
        <v>0</v>
      </c>
      <c r="O156" s="19"/>
      <c r="P156" s="23"/>
      <c r="Q156" s="23">
        <f t="shared" si="10"/>
        <v>1</v>
      </c>
      <c r="R156" s="24">
        <v>5.5E-2</v>
      </c>
    </row>
    <row r="157" spans="1:18" ht="14.4" x14ac:dyDescent="0.3">
      <c r="A157" s="43" t="s">
        <v>96</v>
      </c>
      <c r="B157" s="19">
        <v>0</v>
      </c>
      <c r="C157" s="19"/>
      <c r="D157" s="23"/>
      <c r="E157" s="19">
        <v>0</v>
      </c>
      <c r="F157" s="19"/>
      <c r="G157" s="23"/>
      <c r="H157" s="19">
        <v>0</v>
      </c>
      <c r="I157" s="19"/>
      <c r="J157" s="23"/>
      <c r="K157" s="19">
        <v>0</v>
      </c>
      <c r="L157" s="19"/>
      <c r="M157" s="23"/>
      <c r="N157" s="19">
        <v>0</v>
      </c>
      <c r="O157" s="19" t="s">
        <v>269</v>
      </c>
      <c r="P157" s="23">
        <v>1</v>
      </c>
      <c r="Q157" s="23">
        <f t="shared" si="10"/>
        <v>1</v>
      </c>
      <c r="R157" s="24">
        <v>5.5E-2</v>
      </c>
    </row>
    <row r="158" spans="1:18" ht="14.25" customHeight="1" x14ac:dyDescent="0.3">
      <c r="A158" s="94" t="s">
        <v>97</v>
      </c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6"/>
      <c r="N158" s="71"/>
      <c r="O158" s="71"/>
      <c r="P158" s="71"/>
      <c r="Q158" s="69"/>
      <c r="R158" s="70"/>
    </row>
    <row r="159" spans="1:18" ht="14.4" x14ac:dyDescent="0.3">
      <c r="A159" s="42" t="s">
        <v>16</v>
      </c>
      <c r="B159" s="19">
        <v>0</v>
      </c>
      <c r="C159" s="19" t="s">
        <v>286</v>
      </c>
      <c r="D159" s="23">
        <v>1</v>
      </c>
      <c r="E159" s="19">
        <v>0</v>
      </c>
      <c r="F159" s="19" t="s">
        <v>284</v>
      </c>
      <c r="G159" s="23">
        <v>1</v>
      </c>
      <c r="H159" s="19">
        <v>0</v>
      </c>
      <c r="I159" s="19" t="s">
        <v>283</v>
      </c>
      <c r="J159" s="23">
        <v>1</v>
      </c>
      <c r="K159" s="19">
        <v>0</v>
      </c>
      <c r="L159" s="19" t="s">
        <v>282</v>
      </c>
      <c r="M159" s="23">
        <v>1</v>
      </c>
      <c r="N159" s="19">
        <v>0</v>
      </c>
      <c r="O159" s="19" t="s">
        <v>280</v>
      </c>
      <c r="P159" s="23">
        <v>1</v>
      </c>
      <c r="Q159" s="23">
        <f t="shared" si="10"/>
        <v>5</v>
      </c>
      <c r="R159" s="24">
        <v>0.06</v>
      </c>
    </row>
    <row r="160" spans="1:18" ht="14.4" x14ac:dyDescent="0.3">
      <c r="A160" s="42" t="s">
        <v>87</v>
      </c>
      <c r="B160" s="19">
        <v>0</v>
      </c>
      <c r="C160" s="19" t="s">
        <v>287</v>
      </c>
      <c r="D160" s="23">
        <v>1</v>
      </c>
      <c r="E160" s="19">
        <v>0</v>
      </c>
      <c r="F160" s="73" t="s">
        <v>285</v>
      </c>
      <c r="G160" s="23">
        <v>1</v>
      </c>
      <c r="H160" s="19">
        <v>0</v>
      </c>
      <c r="I160" s="28"/>
      <c r="J160" s="23"/>
      <c r="K160" s="19">
        <v>0</v>
      </c>
      <c r="L160" s="28" t="s">
        <v>126</v>
      </c>
      <c r="M160" s="23">
        <v>1</v>
      </c>
      <c r="N160" s="19">
        <v>0</v>
      </c>
      <c r="O160" s="19" t="s">
        <v>281</v>
      </c>
      <c r="P160" s="23">
        <v>1</v>
      </c>
      <c r="Q160" s="23">
        <f t="shared" si="10"/>
        <v>4</v>
      </c>
      <c r="R160" s="24">
        <v>0.05</v>
      </c>
    </row>
    <row r="161" spans="1:18" ht="14.4" x14ac:dyDescent="0.3">
      <c r="A161" s="43" t="s">
        <v>20</v>
      </c>
      <c r="B161" s="19">
        <v>0</v>
      </c>
      <c r="C161" s="22"/>
      <c r="D161" s="23"/>
      <c r="E161" s="19">
        <v>0</v>
      </c>
      <c r="F161" s="19" t="s">
        <v>278</v>
      </c>
      <c r="G161" s="23">
        <v>1</v>
      </c>
      <c r="H161" s="19">
        <v>0</v>
      </c>
      <c r="I161" s="22"/>
      <c r="J161" s="23"/>
      <c r="K161" s="19">
        <v>0</v>
      </c>
      <c r="L161" s="22" t="s">
        <v>279</v>
      </c>
      <c r="M161" s="23">
        <v>1</v>
      </c>
      <c r="N161" s="19">
        <v>0</v>
      </c>
      <c r="O161" s="22" t="s">
        <v>265</v>
      </c>
      <c r="P161" s="23">
        <v>1</v>
      </c>
      <c r="Q161" s="23">
        <f t="shared" si="10"/>
        <v>3</v>
      </c>
      <c r="R161" s="24">
        <v>0.08</v>
      </c>
    </row>
    <row r="162" spans="1:18" ht="14.4" x14ac:dyDescent="0.3">
      <c r="A162" s="42" t="s">
        <v>53</v>
      </c>
      <c r="B162" s="19">
        <v>0</v>
      </c>
      <c r="C162" s="19"/>
      <c r="D162" s="23"/>
      <c r="E162" s="19">
        <v>0</v>
      </c>
      <c r="F162" s="19"/>
      <c r="G162" s="23"/>
      <c r="H162" s="19">
        <v>0</v>
      </c>
      <c r="I162" s="19"/>
      <c r="J162" s="23"/>
      <c r="K162" s="19">
        <v>0</v>
      </c>
      <c r="L162" s="28" t="s">
        <v>248</v>
      </c>
      <c r="M162" s="23">
        <v>1</v>
      </c>
      <c r="N162" s="19">
        <v>0</v>
      </c>
      <c r="O162" s="19"/>
      <c r="P162" s="23"/>
      <c r="Q162" s="23">
        <f t="shared" si="10"/>
        <v>1</v>
      </c>
      <c r="R162" s="24">
        <v>5.5E-2</v>
      </c>
    </row>
    <row r="163" spans="1:18" ht="14.4" x14ac:dyDescent="0.3">
      <c r="A163" s="42" t="s">
        <v>88</v>
      </c>
      <c r="B163" s="19">
        <v>0</v>
      </c>
      <c r="C163" s="28"/>
      <c r="D163" s="23"/>
      <c r="E163" s="19">
        <v>0</v>
      </c>
      <c r="F163" s="28" t="s">
        <v>98</v>
      </c>
      <c r="G163" s="23">
        <v>1</v>
      </c>
      <c r="H163" s="19">
        <v>0</v>
      </c>
      <c r="I163" s="19"/>
      <c r="J163" s="23"/>
      <c r="K163" s="19">
        <v>0</v>
      </c>
      <c r="L163" s="34"/>
      <c r="M163" s="23"/>
      <c r="N163" s="19">
        <v>0</v>
      </c>
      <c r="O163" s="34"/>
      <c r="P163" s="23"/>
      <c r="Q163" s="23">
        <f t="shared" si="10"/>
        <v>1</v>
      </c>
      <c r="R163" s="24">
        <v>5.5E-2</v>
      </c>
    </row>
    <row r="164" spans="1:18" ht="14.4" x14ac:dyDescent="0.3">
      <c r="A164" s="42" t="s">
        <v>62</v>
      </c>
      <c r="B164" s="19">
        <v>0</v>
      </c>
      <c r="C164" s="19"/>
      <c r="D164" s="23"/>
      <c r="E164" s="19">
        <v>0</v>
      </c>
      <c r="F164" s="19"/>
      <c r="G164" s="23"/>
      <c r="H164" s="19">
        <v>0</v>
      </c>
      <c r="I164" s="19"/>
      <c r="J164" s="23"/>
      <c r="K164" s="19">
        <v>0</v>
      </c>
      <c r="L164" s="19" t="s">
        <v>270</v>
      </c>
      <c r="M164" s="23">
        <v>1</v>
      </c>
      <c r="N164" s="19">
        <v>0</v>
      </c>
      <c r="O164" s="19"/>
      <c r="P164" s="23"/>
      <c r="Q164" s="23">
        <f t="shared" si="10"/>
        <v>1</v>
      </c>
      <c r="R164" s="24">
        <v>5.5E-2</v>
      </c>
    </row>
    <row r="165" spans="1:18" ht="14.4" x14ac:dyDescent="0.3">
      <c r="A165" s="42" t="s">
        <v>99</v>
      </c>
      <c r="B165" s="19">
        <v>0</v>
      </c>
      <c r="C165" s="28" t="s">
        <v>89</v>
      </c>
      <c r="D165" s="23">
        <v>1</v>
      </c>
      <c r="E165" s="19">
        <v>0</v>
      </c>
      <c r="F165" s="19"/>
      <c r="G165" s="23"/>
      <c r="H165" s="19">
        <v>0</v>
      </c>
      <c r="I165" s="19"/>
      <c r="J165" s="23"/>
      <c r="K165" s="19">
        <v>0</v>
      </c>
      <c r="L165" s="19"/>
      <c r="M165" s="23"/>
      <c r="N165" s="19">
        <v>0</v>
      </c>
      <c r="O165" s="19"/>
      <c r="P165" s="23"/>
      <c r="Q165" s="23">
        <f t="shared" si="10"/>
        <v>1</v>
      </c>
      <c r="R165" s="24">
        <v>5.5E-2</v>
      </c>
    </row>
    <row r="166" spans="1:18" ht="14.4" x14ac:dyDescent="0.3">
      <c r="A166" s="42" t="s">
        <v>100</v>
      </c>
      <c r="B166" s="19">
        <v>0</v>
      </c>
      <c r="C166" s="22" t="s">
        <v>291</v>
      </c>
      <c r="D166" s="23">
        <v>1</v>
      </c>
      <c r="E166" s="19">
        <v>0</v>
      </c>
      <c r="F166" s="19"/>
      <c r="G166" s="23"/>
      <c r="H166" s="19">
        <v>0</v>
      </c>
      <c r="I166" s="19"/>
      <c r="J166" s="23"/>
      <c r="K166" s="19">
        <v>0</v>
      </c>
      <c r="L166" s="19"/>
      <c r="M166" s="23"/>
      <c r="N166" s="19">
        <v>0</v>
      </c>
      <c r="O166" s="19"/>
      <c r="P166" s="23"/>
      <c r="Q166" s="23">
        <f t="shared" si="10"/>
        <v>1</v>
      </c>
      <c r="R166" s="24">
        <v>5.5E-2</v>
      </c>
    </row>
    <row r="167" spans="1:18" ht="28.2" x14ac:dyDescent="0.3">
      <c r="A167" s="42" t="s">
        <v>21</v>
      </c>
      <c r="B167" s="19">
        <v>0</v>
      </c>
      <c r="C167" s="28" t="s">
        <v>101</v>
      </c>
      <c r="D167" s="21">
        <v>1</v>
      </c>
      <c r="E167" s="19">
        <v>0</v>
      </c>
      <c r="F167" s="20" t="s">
        <v>102</v>
      </c>
      <c r="G167" s="21">
        <v>2</v>
      </c>
      <c r="H167" s="19">
        <v>0</v>
      </c>
      <c r="I167" s="22"/>
      <c r="J167" s="23"/>
      <c r="K167" s="19">
        <v>0</v>
      </c>
      <c r="L167" s="20" t="s">
        <v>103</v>
      </c>
      <c r="M167" s="21">
        <v>2</v>
      </c>
      <c r="N167" s="19">
        <v>0</v>
      </c>
      <c r="O167" s="20" t="s">
        <v>104</v>
      </c>
      <c r="P167" s="21">
        <v>1</v>
      </c>
      <c r="Q167" s="23">
        <f t="shared" si="10"/>
        <v>6</v>
      </c>
      <c r="R167" s="24">
        <v>7.0000000000000007E-2</v>
      </c>
    </row>
    <row r="168" spans="1:18" ht="14.4" x14ac:dyDescent="0.3">
      <c r="A168" s="42" t="s">
        <v>91</v>
      </c>
      <c r="B168" s="19">
        <v>0</v>
      </c>
      <c r="C168" s="19"/>
      <c r="D168" s="23"/>
      <c r="E168" s="19">
        <v>0</v>
      </c>
      <c r="F168" s="22"/>
      <c r="G168" s="23"/>
      <c r="H168" s="19">
        <v>0</v>
      </c>
      <c r="I168" s="19"/>
      <c r="J168" s="23"/>
      <c r="K168" s="19">
        <v>0</v>
      </c>
      <c r="L168" s="28" t="s">
        <v>105</v>
      </c>
      <c r="M168" s="21">
        <v>1</v>
      </c>
      <c r="N168" s="19">
        <v>0</v>
      </c>
      <c r="O168" s="37"/>
      <c r="P168" s="23"/>
      <c r="Q168" s="23">
        <f t="shared" si="10"/>
        <v>1</v>
      </c>
      <c r="R168" s="24">
        <v>5.5E-2</v>
      </c>
    </row>
    <row r="169" spans="1:18" ht="28.2" x14ac:dyDescent="0.3">
      <c r="A169" s="42" t="s">
        <v>68</v>
      </c>
      <c r="B169" s="19">
        <v>0</v>
      </c>
      <c r="C169" s="22"/>
      <c r="D169" s="23"/>
      <c r="E169" s="19">
        <v>0</v>
      </c>
      <c r="F169" s="20" t="s">
        <v>275</v>
      </c>
      <c r="G169" s="21">
        <v>1</v>
      </c>
      <c r="H169" s="19">
        <v>0</v>
      </c>
      <c r="I169" s="28" t="s">
        <v>277</v>
      </c>
      <c r="J169" s="21">
        <v>1</v>
      </c>
      <c r="K169" s="19">
        <v>0</v>
      </c>
      <c r="L169" s="28" t="s">
        <v>106</v>
      </c>
      <c r="M169" s="21">
        <v>1</v>
      </c>
      <c r="N169" s="19">
        <v>0</v>
      </c>
      <c r="O169" s="37"/>
      <c r="P169" s="23"/>
      <c r="Q169" s="23">
        <f t="shared" si="10"/>
        <v>3</v>
      </c>
      <c r="R169" s="24">
        <v>0.05</v>
      </c>
    </row>
    <row r="170" spans="1:18" ht="14.4" x14ac:dyDescent="0.3">
      <c r="A170" s="42" t="s">
        <v>74</v>
      </c>
      <c r="B170" s="19">
        <v>0</v>
      </c>
      <c r="C170" s="37"/>
      <c r="D170" s="23"/>
      <c r="E170" s="19">
        <v>0</v>
      </c>
      <c r="F170" s="34"/>
      <c r="G170" s="23"/>
      <c r="H170" s="19">
        <v>0</v>
      </c>
      <c r="I170" s="19" t="s">
        <v>263</v>
      </c>
      <c r="J170" s="23">
        <v>1</v>
      </c>
      <c r="K170" s="19">
        <v>0</v>
      </c>
      <c r="L170" s="19"/>
      <c r="M170" s="23"/>
      <c r="N170" s="19">
        <v>0</v>
      </c>
      <c r="O170" s="19"/>
      <c r="P170" s="23"/>
      <c r="Q170" s="23">
        <f t="shared" si="10"/>
        <v>1</v>
      </c>
      <c r="R170" s="24">
        <v>5.5E-2</v>
      </c>
    </row>
    <row r="171" spans="1:18" ht="14.4" x14ac:dyDescent="0.3">
      <c r="A171" s="42" t="s">
        <v>56</v>
      </c>
      <c r="B171" s="19">
        <v>0</v>
      </c>
      <c r="C171" s="37"/>
      <c r="D171" s="23"/>
      <c r="E171" s="19">
        <v>0</v>
      </c>
      <c r="F171" s="19"/>
      <c r="G171" s="23"/>
      <c r="H171" s="19">
        <v>0</v>
      </c>
      <c r="I171" s="22" t="s">
        <v>272</v>
      </c>
      <c r="J171" s="23">
        <v>1</v>
      </c>
      <c r="K171" s="19">
        <v>0</v>
      </c>
      <c r="L171" s="22"/>
      <c r="M171" s="23"/>
      <c r="N171" s="19">
        <v>0</v>
      </c>
      <c r="O171" s="22"/>
      <c r="P171" s="23"/>
      <c r="Q171" s="23">
        <f t="shared" si="10"/>
        <v>1</v>
      </c>
      <c r="R171" s="24">
        <v>5.5E-2</v>
      </c>
    </row>
    <row r="172" spans="1:18" ht="14.4" x14ac:dyDescent="0.3">
      <c r="A172" s="42" t="s">
        <v>58</v>
      </c>
      <c r="B172" s="19">
        <v>0</v>
      </c>
      <c r="C172" s="19"/>
      <c r="D172" s="23"/>
      <c r="E172" s="19">
        <v>0</v>
      </c>
      <c r="F172" s="19"/>
      <c r="G172" s="23"/>
      <c r="H172" s="19">
        <v>0</v>
      </c>
      <c r="I172" s="19" t="s">
        <v>276</v>
      </c>
      <c r="J172" s="23">
        <v>1</v>
      </c>
      <c r="K172" s="19">
        <v>0</v>
      </c>
      <c r="L172" s="19"/>
      <c r="M172" s="23"/>
      <c r="N172" s="19">
        <v>0</v>
      </c>
      <c r="O172" s="19"/>
      <c r="P172" s="23"/>
      <c r="Q172" s="23">
        <f t="shared" si="10"/>
        <v>1</v>
      </c>
      <c r="R172" s="24">
        <v>5.5E-2</v>
      </c>
    </row>
    <row r="173" spans="1:18" ht="14.4" x14ac:dyDescent="0.3">
      <c r="A173" s="42" t="s">
        <v>75</v>
      </c>
      <c r="B173" s="19">
        <v>0</v>
      </c>
      <c r="C173" s="19"/>
      <c r="D173" s="23"/>
      <c r="E173" s="19">
        <v>0</v>
      </c>
      <c r="F173" s="22" t="s">
        <v>261</v>
      </c>
      <c r="G173" s="23">
        <v>1</v>
      </c>
      <c r="H173" s="19">
        <v>0</v>
      </c>
      <c r="I173" s="19"/>
      <c r="J173" s="23"/>
      <c r="K173" s="19">
        <v>0</v>
      </c>
      <c r="L173" s="19"/>
      <c r="M173" s="23"/>
      <c r="N173" s="19">
        <v>0</v>
      </c>
      <c r="O173" s="19"/>
      <c r="P173" s="23"/>
      <c r="Q173" s="23">
        <f t="shared" si="10"/>
        <v>1</v>
      </c>
      <c r="R173" s="24">
        <v>5.5E-2</v>
      </c>
    </row>
    <row r="174" spans="1:18" ht="14.4" x14ac:dyDescent="0.3">
      <c r="A174" s="42" t="s">
        <v>69</v>
      </c>
      <c r="B174" s="19">
        <v>0</v>
      </c>
      <c r="C174" s="19"/>
      <c r="D174" s="23"/>
      <c r="E174" s="19">
        <v>0</v>
      </c>
      <c r="F174" s="28" t="s">
        <v>107</v>
      </c>
      <c r="G174" s="21">
        <v>1</v>
      </c>
      <c r="H174" s="19">
        <v>0</v>
      </c>
      <c r="I174" s="19"/>
      <c r="J174" s="23"/>
      <c r="K174" s="19">
        <v>0</v>
      </c>
      <c r="L174" s="19"/>
      <c r="M174" s="23"/>
      <c r="N174" s="19">
        <v>0</v>
      </c>
      <c r="O174" s="19"/>
      <c r="P174" s="23"/>
      <c r="Q174" s="23">
        <f t="shared" si="10"/>
        <v>1</v>
      </c>
      <c r="R174" s="24">
        <v>5.5E-2</v>
      </c>
    </row>
    <row r="175" spans="1:18" ht="14.4" x14ac:dyDescent="0.3">
      <c r="A175" s="43" t="s">
        <v>94</v>
      </c>
      <c r="B175" s="19">
        <v>0</v>
      </c>
      <c r="C175" s="19"/>
      <c r="D175" s="23"/>
      <c r="E175" s="19">
        <v>0</v>
      </c>
      <c r="F175" s="19"/>
      <c r="G175" s="23"/>
      <c r="H175" s="19">
        <v>0</v>
      </c>
      <c r="I175" s="19"/>
      <c r="J175" s="23"/>
      <c r="K175" s="19">
        <v>0</v>
      </c>
      <c r="L175" s="19" t="s">
        <v>250</v>
      </c>
      <c r="M175" s="23">
        <v>1</v>
      </c>
      <c r="N175" s="19">
        <v>0</v>
      </c>
      <c r="O175" s="19"/>
      <c r="P175" s="23"/>
      <c r="Q175" s="23">
        <f t="shared" si="10"/>
        <v>1</v>
      </c>
      <c r="R175" s="24">
        <v>5.5E-2</v>
      </c>
    </row>
    <row r="176" spans="1:18" ht="14.4" x14ac:dyDescent="0.3">
      <c r="A176" s="43" t="s">
        <v>108</v>
      </c>
      <c r="B176" s="19">
        <v>0</v>
      </c>
      <c r="C176" s="19"/>
      <c r="D176" s="23"/>
      <c r="E176" s="19">
        <v>0</v>
      </c>
      <c r="F176" s="19"/>
      <c r="G176" s="23"/>
      <c r="H176" s="19">
        <v>0</v>
      </c>
      <c r="I176" s="19" t="s">
        <v>268</v>
      </c>
      <c r="J176" s="23">
        <v>1</v>
      </c>
      <c r="K176" s="19">
        <v>0</v>
      </c>
      <c r="L176" s="19"/>
      <c r="M176" s="23"/>
      <c r="N176" s="19">
        <v>0</v>
      </c>
      <c r="O176" s="19"/>
      <c r="P176" s="23"/>
      <c r="Q176" s="23">
        <f t="shared" si="10"/>
        <v>1</v>
      </c>
      <c r="R176" s="24">
        <v>5.5E-2</v>
      </c>
    </row>
    <row r="177" spans="1:18" ht="14.4" x14ac:dyDescent="0.3">
      <c r="A177" s="43" t="s">
        <v>109</v>
      </c>
      <c r="B177" s="19">
        <v>0</v>
      </c>
      <c r="C177" s="19"/>
      <c r="D177" s="23"/>
      <c r="E177" s="19">
        <v>0</v>
      </c>
      <c r="F177" s="19"/>
      <c r="G177" s="23"/>
      <c r="H177" s="19">
        <v>0</v>
      </c>
      <c r="I177" s="19"/>
      <c r="J177" s="23"/>
      <c r="K177" s="19">
        <v>0</v>
      </c>
      <c r="L177" s="19"/>
      <c r="M177" s="23"/>
      <c r="N177" s="19">
        <v>0</v>
      </c>
      <c r="O177" s="19"/>
      <c r="P177" s="23"/>
      <c r="Q177" s="23">
        <f t="shared" si="10"/>
        <v>0</v>
      </c>
      <c r="R177" s="24">
        <v>5.5E-2</v>
      </c>
    </row>
    <row r="178" spans="1:18" ht="14.25" customHeight="1" x14ac:dyDescent="0.3">
      <c r="A178" s="40" t="s">
        <v>110</v>
      </c>
      <c r="B178" s="40"/>
      <c r="C178" s="40"/>
      <c r="D178" s="41"/>
      <c r="E178" s="40"/>
      <c r="F178" s="40"/>
      <c r="G178" s="41"/>
      <c r="H178" s="40"/>
      <c r="I178" s="40"/>
      <c r="J178" s="41"/>
      <c r="K178" s="40"/>
      <c r="L178" s="40"/>
      <c r="M178" s="41"/>
      <c r="N178" s="40"/>
      <c r="O178" s="40"/>
      <c r="P178" s="41"/>
      <c r="Q178" s="69"/>
      <c r="R178" s="70"/>
    </row>
    <row r="179" spans="1:18" ht="14.4" x14ac:dyDescent="0.3">
      <c r="A179" s="42" t="s">
        <v>16</v>
      </c>
      <c r="B179" s="19"/>
      <c r="C179" s="22"/>
      <c r="D179" s="23"/>
      <c r="E179" s="19"/>
      <c r="F179" s="28" t="s">
        <v>111</v>
      </c>
      <c r="G179" s="21">
        <v>1</v>
      </c>
      <c r="H179" s="19"/>
      <c r="I179" s="34"/>
      <c r="J179" s="23"/>
      <c r="K179" s="19"/>
      <c r="L179" s="20" t="s">
        <v>112</v>
      </c>
      <c r="M179" s="21">
        <v>1</v>
      </c>
      <c r="N179" s="19"/>
      <c r="O179" s="22"/>
      <c r="P179" s="23"/>
      <c r="Q179" s="23">
        <f t="shared" si="10"/>
        <v>2</v>
      </c>
      <c r="R179" s="24">
        <v>0.08</v>
      </c>
    </row>
    <row r="180" spans="1:18" ht="14.4" x14ac:dyDescent="0.3">
      <c r="A180" s="42" t="s">
        <v>87</v>
      </c>
      <c r="B180" s="19"/>
      <c r="C180" s="20" t="s">
        <v>113</v>
      </c>
      <c r="D180" s="21">
        <v>1</v>
      </c>
      <c r="E180" s="19"/>
      <c r="F180" s="20" t="s">
        <v>114</v>
      </c>
      <c r="G180" s="21">
        <v>1</v>
      </c>
      <c r="H180" s="19"/>
      <c r="I180" s="20" t="s">
        <v>115</v>
      </c>
      <c r="J180" s="21">
        <v>1</v>
      </c>
      <c r="K180" s="44"/>
      <c r="L180" s="20" t="s">
        <v>116</v>
      </c>
      <c r="M180" s="21">
        <v>1</v>
      </c>
      <c r="N180" s="44"/>
      <c r="O180" s="20" t="s">
        <v>117</v>
      </c>
      <c r="P180" s="21">
        <v>1</v>
      </c>
      <c r="Q180" s="23">
        <f t="shared" si="10"/>
        <v>5</v>
      </c>
      <c r="R180" s="24">
        <v>7.0000000000000007E-2</v>
      </c>
    </row>
    <row r="181" spans="1:18" ht="14.4" x14ac:dyDescent="0.3">
      <c r="A181" s="43" t="s">
        <v>20</v>
      </c>
      <c r="B181" s="19"/>
      <c r="C181" s="22"/>
      <c r="D181" s="23"/>
      <c r="E181" s="19"/>
      <c r="F181" s="22" t="s">
        <v>312</v>
      </c>
      <c r="G181" s="30">
        <v>1</v>
      </c>
      <c r="H181" s="22" t="s">
        <v>379</v>
      </c>
      <c r="I181" s="19"/>
      <c r="J181" s="23">
        <v>1</v>
      </c>
      <c r="K181" s="19"/>
      <c r="L181" s="19"/>
      <c r="M181" s="23"/>
      <c r="N181" s="19"/>
      <c r="O181" s="19" t="s">
        <v>306</v>
      </c>
      <c r="P181" s="23">
        <v>1</v>
      </c>
      <c r="Q181" s="23">
        <f t="shared" si="10"/>
        <v>3</v>
      </c>
      <c r="R181" s="24">
        <v>0.08</v>
      </c>
    </row>
    <row r="182" spans="1:18" ht="14.4" x14ac:dyDescent="0.3">
      <c r="A182" s="42" t="s">
        <v>53</v>
      </c>
      <c r="B182" s="19"/>
      <c r="C182" s="19"/>
      <c r="D182" s="23"/>
      <c r="E182" s="19"/>
      <c r="F182" s="19"/>
      <c r="G182" s="23"/>
      <c r="H182" s="22" t="s">
        <v>333</v>
      </c>
      <c r="I182" s="19"/>
      <c r="J182" s="23">
        <v>1</v>
      </c>
      <c r="K182" s="19"/>
      <c r="L182" s="19"/>
      <c r="M182" s="23"/>
      <c r="N182" s="19"/>
      <c r="O182" s="19" t="s">
        <v>305</v>
      </c>
      <c r="P182" s="23">
        <v>1</v>
      </c>
      <c r="Q182" s="23">
        <f t="shared" si="10"/>
        <v>2</v>
      </c>
      <c r="R182" s="24">
        <v>0.08</v>
      </c>
    </row>
    <row r="183" spans="1:18" ht="14.4" x14ac:dyDescent="0.3">
      <c r="A183" s="42" t="s">
        <v>88</v>
      </c>
      <c r="B183" s="19"/>
      <c r="C183" s="28" t="s">
        <v>292</v>
      </c>
      <c r="D183" s="23"/>
      <c r="E183" s="19"/>
      <c r="F183" s="28"/>
      <c r="G183" s="23"/>
      <c r="H183" s="22" t="s">
        <v>332</v>
      </c>
      <c r="I183" s="19"/>
      <c r="J183" s="23">
        <v>1</v>
      </c>
      <c r="K183" s="19"/>
      <c r="L183" s="19"/>
      <c r="M183" s="23"/>
      <c r="N183" s="19"/>
      <c r="O183" s="22" t="s">
        <v>271</v>
      </c>
      <c r="P183" s="23">
        <v>1</v>
      </c>
      <c r="Q183" s="23">
        <f t="shared" si="10"/>
        <v>2</v>
      </c>
      <c r="R183" s="24">
        <v>0.08</v>
      </c>
    </row>
    <row r="184" spans="1:18" ht="14.4" x14ac:dyDescent="0.3">
      <c r="A184" s="42" t="s">
        <v>62</v>
      </c>
      <c r="B184" s="19"/>
      <c r="C184" s="19"/>
      <c r="D184" s="23"/>
      <c r="E184" s="19"/>
      <c r="F184" s="19"/>
      <c r="G184" s="23"/>
      <c r="H184" s="19"/>
      <c r="I184" s="19"/>
      <c r="J184" s="23"/>
      <c r="K184" s="19"/>
      <c r="L184" s="19"/>
      <c r="M184" s="23"/>
      <c r="N184" s="19"/>
      <c r="O184" s="22" t="s">
        <v>274</v>
      </c>
      <c r="P184" s="23">
        <v>1</v>
      </c>
      <c r="Q184" s="23">
        <f t="shared" si="10"/>
        <v>1</v>
      </c>
      <c r="R184" s="24">
        <v>5.5E-2</v>
      </c>
    </row>
    <row r="185" spans="1:18" ht="14.4" x14ac:dyDescent="0.3">
      <c r="A185" s="42" t="s">
        <v>99</v>
      </c>
      <c r="B185" s="19"/>
      <c r="C185" s="28" t="s">
        <v>289</v>
      </c>
      <c r="D185" s="23">
        <v>1</v>
      </c>
      <c r="E185" s="19"/>
      <c r="F185" s="19"/>
      <c r="G185" s="23"/>
      <c r="H185" s="19"/>
      <c r="I185" s="19"/>
      <c r="J185" s="23"/>
      <c r="K185" s="19"/>
      <c r="L185" s="19"/>
      <c r="M185" s="23"/>
      <c r="N185" s="19"/>
      <c r="O185" s="19"/>
      <c r="P185" s="23"/>
      <c r="Q185" s="23">
        <f t="shared" si="10"/>
        <v>1</v>
      </c>
      <c r="R185" s="24">
        <v>5.5E-2</v>
      </c>
    </row>
    <row r="186" spans="1:18" ht="14.4" x14ac:dyDescent="0.3">
      <c r="A186" s="42" t="s">
        <v>100</v>
      </c>
      <c r="B186" s="19"/>
      <c r="C186" s="22" t="s">
        <v>290</v>
      </c>
      <c r="D186" s="23">
        <v>1</v>
      </c>
      <c r="E186" s="19"/>
      <c r="F186" s="19"/>
      <c r="G186" s="23"/>
      <c r="H186" s="19"/>
      <c r="I186" s="19"/>
      <c r="J186" s="23"/>
      <c r="K186" s="19"/>
      <c r="L186" s="19"/>
      <c r="M186" s="23"/>
      <c r="N186" s="19"/>
      <c r="O186" s="19"/>
      <c r="P186" s="23"/>
      <c r="Q186" s="23">
        <f t="shared" si="10"/>
        <v>1</v>
      </c>
      <c r="R186" s="24">
        <v>5.5E-2</v>
      </c>
    </row>
    <row r="187" spans="1:18" ht="28.2" x14ac:dyDescent="0.3">
      <c r="A187" s="42" t="s">
        <v>21</v>
      </c>
      <c r="B187" s="19"/>
      <c r="C187" s="22" t="s">
        <v>310</v>
      </c>
      <c r="D187" s="30">
        <v>2</v>
      </c>
      <c r="E187" s="19"/>
      <c r="F187" s="22" t="s">
        <v>309</v>
      </c>
      <c r="G187" s="30">
        <v>1</v>
      </c>
      <c r="H187" s="19"/>
      <c r="I187" s="22" t="s">
        <v>337</v>
      </c>
      <c r="J187" s="30">
        <v>1</v>
      </c>
      <c r="K187" s="19"/>
      <c r="L187" s="22" t="s">
        <v>308</v>
      </c>
      <c r="M187" s="23">
        <v>1</v>
      </c>
      <c r="N187" s="19"/>
      <c r="O187" s="19"/>
      <c r="P187" s="23"/>
      <c r="Q187" s="23">
        <f t="shared" si="10"/>
        <v>5</v>
      </c>
      <c r="R187" s="24">
        <v>0.06</v>
      </c>
    </row>
    <row r="188" spans="1:18" ht="14.4" x14ac:dyDescent="0.3">
      <c r="A188" s="42" t="s">
        <v>67</v>
      </c>
      <c r="B188" s="19"/>
      <c r="C188" s="19"/>
      <c r="D188" s="23"/>
      <c r="E188" s="19"/>
      <c r="F188" s="22"/>
      <c r="G188" s="23"/>
      <c r="H188" s="19"/>
      <c r="I188" s="19"/>
      <c r="J188" s="23"/>
      <c r="K188" s="28"/>
      <c r="L188" s="28" t="s">
        <v>118</v>
      </c>
      <c r="M188" s="21">
        <v>1</v>
      </c>
      <c r="N188" s="19"/>
      <c r="O188" s="19"/>
      <c r="P188" s="23"/>
      <c r="Q188" s="23">
        <f t="shared" si="10"/>
        <v>1</v>
      </c>
      <c r="R188" s="24">
        <v>5.5E-2</v>
      </c>
    </row>
    <row r="189" spans="1:18" ht="28.2" x14ac:dyDescent="0.3">
      <c r="A189" s="42" t="s">
        <v>68</v>
      </c>
      <c r="B189" s="19"/>
      <c r="C189" s="20" t="s">
        <v>294</v>
      </c>
      <c r="D189" s="21">
        <v>1</v>
      </c>
      <c r="E189" s="19"/>
      <c r="F189" s="20" t="s">
        <v>293</v>
      </c>
      <c r="G189" s="21">
        <v>1</v>
      </c>
      <c r="H189" s="22" t="s">
        <v>335</v>
      </c>
      <c r="I189" s="28" t="s">
        <v>295</v>
      </c>
      <c r="J189" s="21">
        <v>2</v>
      </c>
      <c r="K189" s="19"/>
      <c r="L189" s="20" t="s">
        <v>296</v>
      </c>
      <c r="M189" s="21">
        <v>1</v>
      </c>
      <c r="N189" s="19"/>
      <c r="O189" s="22"/>
      <c r="P189" s="23"/>
      <c r="Q189" s="23">
        <f t="shared" si="10"/>
        <v>5</v>
      </c>
      <c r="R189" s="24">
        <v>0.06</v>
      </c>
    </row>
    <row r="190" spans="1:18" ht="28.2" x14ac:dyDescent="0.3">
      <c r="A190" s="42" t="s">
        <v>119</v>
      </c>
      <c r="B190" s="19"/>
      <c r="C190" s="28"/>
      <c r="D190" s="23"/>
      <c r="E190" s="19"/>
      <c r="F190" s="20" t="s">
        <v>120</v>
      </c>
      <c r="G190" s="21">
        <v>1</v>
      </c>
      <c r="H190" s="19"/>
      <c r="I190" s="19"/>
      <c r="J190" s="23"/>
      <c r="K190" s="19"/>
      <c r="L190" s="28" t="s">
        <v>121</v>
      </c>
      <c r="M190" s="21">
        <v>1</v>
      </c>
      <c r="N190" s="19"/>
      <c r="O190" s="19"/>
      <c r="P190" s="23"/>
      <c r="Q190" s="23">
        <f t="shared" si="10"/>
        <v>2</v>
      </c>
      <c r="R190" s="24">
        <v>0.08</v>
      </c>
    </row>
    <row r="191" spans="1:18" ht="14.4" x14ac:dyDescent="0.3">
      <c r="A191" s="42" t="s">
        <v>74</v>
      </c>
      <c r="B191" s="19"/>
      <c r="C191" s="19"/>
      <c r="D191" s="23"/>
      <c r="E191" s="19"/>
      <c r="F191" s="22"/>
      <c r="G191" s="23"/>
      <c r="H191" s="22" t="s">
        <v>336</v>
      </c>
      <c r="I191" s="28"/>
      <c r="J191" s="23">
        <v>1</v>
      </c>
      <c r="K191" s="19"/>
      <c r="L191" s="19"/>
      <c r="M191" s="23"/>
      <c r="N191" s="19"/>
      <c r="O191" s="19"/>
      <c r="P191" s="23"/>
      <c r="Q191" s="23">
        <f t="shared" si="10"/>
        <v>1</v>
      </c>
      <c r="R191" s="24">
        <v>5.5E-2</v>
      </c>
    </row>
    <row r="192" spans="1:18" ht="14.4" x14ac:dyDescent="0.3">
      <c r="A192" s="42" t="s">
        <v>56</v>
      </c>
      <c r="B192" s="19"/>
      <c r="C192" s="19"/>
      <c r="D192" s="23"/>
      <c r="E192" s="19"/>
      <c r="F192" s="19"/>
      <c r="G192" s="23"/>
      <c r="H192" s="22" t="s">
        <v>334</v>
      </c>
      <c r="I192" s="19"/>
      <c r="J192" s="23">
        <v>1</v>
      </c>
      <c r="K192" s="19"/>
      <c r="L192" s="22"/>
      <c r="M192" s="23"/>
      <c r="N192" s="19"/>
      <c r="O192" s="22"/>
      <c r="P192" s="23"/>
      <c r="Q192" s="23">
        <f t="shared" si="10"/>
        <v>1</v>
      </c>
      <c r="R192" s="24">
        <v>5.5E-2</v>
      </c>
    </row>
    <row r="193" spans="1:18" ht="14.4" x14ac:dyDescent="0.3">
      <c r="A193" s="42" t="s">
        <v>58</v>
      </c>
      <c r="B193" s="19"/>
      <c r="C193" s="19"/>
      <c r="D193" s="23"/>
      <c r="E193" s="19"/>
      <c r="F193" s="19"/>
      <c r="G193" s="23"/>
      <c r="H193" s="19"/>
      <c r="I193" s="22" t="s">
        <v>300</v>
      </c>
      <c r="J193" s="23">
        <v>1</v>
      </c>
      <c r="K193" s="19"/>
      <c r="L193" s="19"/>
      <c r="M193" s="23"/>
      <c r="N193" s="19"/>
      <c r="O193" s="19"/>
      <c r="P193" s="23"/>
      <c r="Q193" s="23">
        <f t="shared" si="10"/>
        <v>1</v>
      </c>
      <c r="R193" s="24">
        <v>5.5E-2</v>
      </c>
    </row>
    <row r="194" spans="1:18" ht="14.4" x14ac:dyDescent="0.3">
      <c r="A194" s="42" t="s">
        <v>75</v>
      </c>
      <c r="B194" s="19"/>
      <c r="C194" s="19"/>
      <c r="D194" s="23"/>
      <c r="E194" s="19"/>
      <c r="F194" s="19"/>
      <c r="G194" s="23"/>
      <c r="H194" s="19"/>
      <c r="I194" s="19" t="s">
        <v>299</v>
      </c>
      <c r="J194" s="23">
        <v>1</v>
      </c>
      <c r="K194" s="19"/>
      <c r="L194" s="19"/>
      <c r="M194" s="23"/>
      <c r="N194" s="19"/>
      <c r="O194" s="19"/>
      <c r="P194" s="23"/>
      <c r="Q194" s="23">
        <f t="shared" si="10"/>
        <v>1</v>
      </c>
      <c r="R194" s="24">
        <v>5.5E-2</v>
      </c>
    </row>
    <row r="195" spans="1:18" ht="14.4" x14ac:dyDescent="0.3">
      <c r="A195" s="42" t="s">
        <v>69</v>
      </c>
      <c r="B195" s="19"/>
      <c r="C195" s="19"/>
      <c r="D195" s="23"/>
      <c r="E195" s="19"/>
      <c r="F195" s="28" t="s">
        <v>122</v>
      </c>
      <c r="G195" s="21">
        <v>1</v>
      </c>
      <c r="H195" s="19"/>
      <c r="I195" s="19"/>
      <c r="J195" s="23"/>
      <c r="K195" s="19"/>
      <c r="L195" s="19"/>
      <c r="M195" s="23"/>
      <c r="N195" s="19"/>
      <c r="O195" s="19"/>
      <c r="P195" s="23"/>
      <c r="Q195" s="23">
        <f t="shared" si="10"/>
        <v>1</v>
      </c>
      <c r="R195" s="24">
        <v>5.5E-2</v>
      </c>
    </row>
    <row r="196" spans="1:18" ht="14.4" x14ac:dyDescent="0.3">
      <c r="A196" s="43" t="s">
        <v>108</v>
      </c>
      <c r="B196" s="19"/>
      <c r="C196" s="19"/>
      <c r="D196" s="23"/>
      <c r="E196" s="19"/>
      <c r="F196" s="19" t="s">
        <v>253</v>
      </c>
      <c r="G196" s="23">
        <v>1</v>
      </c>
      <c r="H196" s="19"/>
      <c r="I196" s="19"/>
      <c r="J196" s="23"/>
      <c r="K196" s="19"/>
      <c r="L196" s="19"/>
      <c r="M196" s="23"/>
      <c r="N196" s="19"/>
      <c r="O196" s="19"/>
      <c r="P196" s="23"/>
      <c r="Q196" s="23">
        <f t="shared" si="10"/>
        <v>1</v>
      </c>
      <c r="R196" s="24">
        <v>5.5E-2</v>
      </c>
    </row>
    <row r="197" spans="1:18" ht="14.4" x14ac:dyDescent="0.3">
      <c r="A197" s="43" t="s">
        <v>109</v>
      </c>
      <c r="B197" s="19"/>
      <c r="C197" s="19"/>
      <c r="D197" s="23"/>
      <c r="E197" s="19"/>
      <c r="F197" s="73" t="s">
        <v>302</v>
      </c>
      <c r="G197" s="23">
        <v>1</v>
      </c>
      <c r="H197" s="19"/>
      <c r="I197" s="19"/>
      <c r="J197" s="23"/>
      <c r="K197" s="19"/>
      <c r="L197" s="19"/>
      <c r="M197" s="23"/>
      <c r="N197" s="19"/>
      <c r="O197" s="19"/>
      <c r="P197" s="23"/>
      <c r="Q197" s="23">
        <f t="shared" si="10"/>
        <v>1</v>
      </c>
      <c r="R197" s="24">
        <v>5.5E-2</v>
      </c>
    </row>
    <row r="198" spans="1:18" ht="14.4" x14ac:dyDescent="0.3">
      <c r="A198" s="43" t="s">
        <v>123</v>
      </c>
      <c r="B198" s="19"/>
      <c r="C198" s="19"/>
      <c r="D198" s="23"/>
      <c r="E198" s="19"/>
      <c r="F198" s="19"/>
      <c r="G198" s="23"/>
      <c r="H198" s="19"/>
      <c r="I198" s="19"/>
      <c r="J198" s="23"/>
      <c r="K198" s="19"/>
      <c r="L198" s="19" t="s">
        <v>250</v>
      </c>
      <c r="M198" s="23">
        <v>1</v>
      </c>
      <c r="N198" s="19"/>
      <c r="O198" s="19"/>
      <c r="P198" s="23"/>
      <c r="Q198" s="23">
        <f t="shared" si="10"/>
        <v>1</v>
      </c>
      <c r="R198" s="24">
        <v>5.5E-2</v>
      </c>
    </row>
    <row r="199" spans="1:18" ht="28.2" customHeight="1" x14ac:dyDescent="0.3">
      <c r="A199" s="81" t="s">
        <v>329</v>
      </c>
      <c r="B199" s="79"/>
      <c r="C199" s="79"/>
      <c r="D199" s="80"/>
      <c r="E199" s="79"/>
      <c r="F199" s="79"/>
      <c r="G199" s="80"/>
      <c r="H199" s="22" t="s">
        <v>330</v>
      </c>
      <c r="I199" s="79"/>
      <c r="J199" s="80">
        <v>1</v>
      </c>
      <c r="K199" s="79"/>
      <c r="L199" s="79"/>
      <c r="M199" s="80"/>
      <c r="N199" s="79"/>
      <c r="O199" s="79"/>
      <c r="P199" s="80"/>
      <c r="Q199" s="80">
        <v>1</v>
      </c>
      <c r="R199" s="80"/>
    </row>
    <row r="200" spans="1:18" ht="14.25" customHeight="1" x14ac:dyDescent="0.3">
      <c r="A200" s="94" t="s">
        <v>124</v>
      </c>
      <c r="B200" s="95"/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6"/>
      <c r="N200" s="71"/>
      <c r="O200" s="71"/>
      <c r="P200" s="71"/>
      <c r="Q200" s="69"/>
      <c r="R200" s="70"/>
    </row>
    <row r="201" spans="1:18" ht="14.4" x14ac:dyDescent="0.3">
      <c r="A201" s="42" t="s">
        <v>16</v>
      </c>
      <c r="B201" s="22"/>
      <c r="C201" s="22"/>
      <c r="D201" s="29"/>
      <c r="E201" s="22"/>
      <c r="F201" s="20" t="s">
        <v>125</v>
      </c>
      <c r="G201" s="30">
        <v>1</v>
      </c>
      <c r="H201" s="22"/>
      <c r="I201" s="22"/>
      <c r="J201" s="29"/>
      <c r="K201" s="22"/>
      <c r="L201" s="20" t="s">
        <v>126</v>
      </c>
      <c r="M201" s="21">
        <v>1</v>
      </c>
      <c r="N201" s="22"/>
      <c r="O201" s="22"/>
      <c r="P201" s="23"/>
      <c r="Q201" s="23">
        <f t="shared" si="10"/>
        <v>2</v>
      </c>
      <c r="R201" s="24">
        <v>0.08</v>
      </c>
    </row>
    <row r="202" spans="1:18" ht="14.4" x14ac:dyDescent="0.3">
      <c r="A202" s="42" t="s">
        <v>87</v>
      </c>
      <c r="B202" s="22"/>
      <c r="C202" s="20" t="s">
        <v>127</v>
      </c>
      <c r="D202" s="30">
        <v>1</v>
      </c>
      <c r="E202" s="22"/>
      <c r="F202" s="20" t="s">
        <v>128</v>
      </c>
      <c r="G202" s="30">
        <v>1</v>
      </c>
      <c r="H202" s="22"/>
      <c r="I202" s="20" t="s">
        <v>298</v>
      </c>
      <c r="J202" s="30">
        <v>1</v>
      </c>
      <c r="K202" s="44"/>
      <c r="L202" s="20" t="s">
        <v>129</v>
      </c>
      <c r="M202" s="21">
        <v>1</v>
      </c>
      <c r="N202" s="44"/>
      <c r="O202" s="20" t="s">
        <v>130</v>
      </c>
      <c r="P202" s="21">
        <v>1</v>
      </c>
      <c r="Q202" s="23">
        <f t="shared" si="10"/>
        <v>5</v>
      </c>
      <c r="R202" s="24">
        <v>7.0000000000000007E-2</v>
      </c>
    </row>
    <row r="203" spans="1:18" ht="14.4" x14ac:dyDescent="0.3">
      <c r="A203" s="43" t="s">
        <v>20</v>
      </c>
      <c r="B203" s="22"/>
      <c r="C203" s="22"/>
      <c r="D203" s="29"/>
      <c r="E203" s="22"/>
      <c r="F203" s="22" t="s">
        <v>311</v>
      </c>
      <c r="G203" s="29">
        <v>1</v>
      </c>
      <c r="H203" s="22" t="s">
        <v>380</v>
      </c>
      <c r="I203" s="22"/>
      <c r="J203" s="29">
        <v>1</v>
      </c>
      <c r="K203" s="22"/>
      <c r="L203" s="22"/>
      <c r="M203" s="23"/>
      <c r="N203" s="22"/>
      <c r="O203" s="22" t="s">
        <v>274</v>
      </c>
      <c r="P203" s="23">
        <v>1</v>
      </c>
      <c r="Q203" s="23">
        <f t="shared" si="10"/>
        <v>3</v>
      </c>
      <c r="R203" s="24">
        <v>0.08</v>
      </c>
    </row>
    <row r="204" spans="1:18" ht="14.4" x14ac:dyDescent="0.3">
      <c r="A204" s="42" t="s">
        <v>131</v>
      </c>
      <c r="B204" s="22"/>
      <c r="C204" s="22"/>
      <c r="D204" s="29"/>
      <c r="E204" s="22"/>
      <c r="F204" s="22"/>
      <c r="G204" s="29"/>
      <c r="H204" s="22" t="s">
        <v>333</v>
      </c>
      <c r="I204" s="22"/>
      <c r="J204" s="29">
        <v>1</v>
      </c>
      <c r="K204" s="22"/>
      <c r="L204" s="19"/>
      <c r="M204" s="23"/>
      <c r="N204" s="22"/>
      <c r="O204" s="19" t="s">
        <v>307</v>
      </c>
      <c r="P204" s="23">
        <v>1</v>
      </c>
      <c r="Q204" s="23">
        <f t="shared" si="10"/>
        <v>2</v>
      </c>
      <c r="R204" s="24">
        <v>0.08</v>
      </c>
    </row>
    <row r="205" spans="1:18" ht="14.4" x14ac:dyDescent="0.3">
      <c r="A205" s="42" t="s">
        <v>54</v>
      </c>
      <c r="B205" s="22"/>
      <c r="C205" s="20" t="s">
        <v>132</v>
      </c>
      <c r="D205" s="29"/>
      <c r="E205" s="22"/>
      <c r="F205" s="22"/>
      <c r="G205" s="29"/>
      <c r="H205" s="22" t="s">
        <v>332</v>
      </c>
      <c r="I205" s="22"/>
      <c r="J205" s="29">
        <v>1</v>
      </c>
      <c r="K205" s="22"/>
      <c r="L205" s="19"/>
      <c r="M205" s="23"/>
      <c r="N205" s="22"/>
      <c r="O205" s="19" t="s">
        <v>258</v>
      </c>
      <c r="P205" s="23">
        <v>1</v>
      </c>
      <c r="Q205" s="23">
        <f t="shared" si="10"/>
        <v>2</v>
      </c>
      <c r="R205" s="24">
        <v>0.08</v>
      </c>
    </row>
    <row r="206" spans="1:18" ht="14.4" x14ac:dyDescent="0.3">
      <c r="A206" s="42" t="s">
        <v>133</v>
      </c>
      <c r="B206" s="22"/>
      <c r="C206" s="22"/>
      <c r="D206" s="29"/>
      <c r="E206" s="22"/>
      <c r="F206" s="22"/>
      <c r="G206" s="29"/>
      <c r="H206" s="22"/>
      <c r="I206" s="22"/>
      <c r="J206" s="29"/>
      <c r="K206" s="22"/>
      <c r="L206" s="19"/>
      <c r="M206" s="23"/>
      <c r="N206" s="22"/>
      <c r="O206" s="19" t="s">
        <v>259</v>
      </c>
      <c r="P206" s="23">
        <v>1</v>
      </c>
      <c r="Q206" s="23">
        <f t="shared" si="10"/>
        <v>1</v>
      </c>
      <c r="R206" s="24">
        <v>5.5E-2</v>
      </c>
    </row>
    <row r="207" spans="1:18" ht="28.2" x14ac:dyDescent="0.3">
      <c r="A207" s="42" t="s">
        <v>21</v>
      </c>
      <c r="B207" s="22"/>
      <c r="C207" s="20" t="s">
        <v>134</v>
      </c>
      <c r="D207" s="30">
        <v>2</v>
      </c>
      <c r="E207" s="22"/>
      <c r="F207" s="20" t="s">
        <v>135</v>
      </c>
      <c r="G207" s="30">
        <v>1</v>
      </c>
      <c r="H207" s="22"/>
      <c r="I207" s="20" t="s">
        <v>339</v>
      </c>
      <c r="J207" s="30">
        <v>1</v>
      </c>
      <c r="K207" s="22"/>
      <c r="L207" s="20" t="s">
        <v>136</v>
      </c>
      <c r="M207" s="21">
        <v>1</v>
      </c>
      <c r="N207" s="22"/>
      <c r="O207" s="22"/>
      <c r="P207" s="23"/>
      <c r="Q207" s="23">
        <f t="shared" si="10"/>
        <v>5</v>
      </c>
      <c r="R207" s="24">
        <v>0.06</v>
      </c>
    </row>
    <row r="208" spans="1:18" ht="14.4" x14ac:dyDescent="0.3">
      <c r="A208" s="42" t="s">
        <v>67</v>
      </c>
      <c r="B208" s="22"/>
      <c r="C208" s="22"/>
      <c r="D208" s="29"/>
      <c r="E208" s="22"/>
      <c r="F208" s="22"/>
      <c r="G208" s="29"/>
      <c r="H208" s="22"/>
      <c r="I208" s="22"/>
      <c r="J208" s="29"/>
      <c r="K208" s="20"/>
      <c r="L208" s="20" t="s">
        <v>137</v>
      </c>
      <c r="M208" s="21">
        <v>1</v>
      </c>
      <c r="N208" s="22"/>
      <c r="O208" s="22"/>
      <c r="P208" s="23"/>
      <c r="Q208" s="23">
        <f t="shared" si="10"/>
        <v>1</v>
      </c>
      <c r="R208" s="24">
        <v>5.5E-2</v>
      </c>
    </row>
    <row r="209" spans="1:19" ht="28.2" x14ac:dyDescent="0.3">
      <c r="A209" s="42" t="s">
        <v>68</v>
      </c>
      <c r="B209" s="22"/>
      <c r="C209" s="20" t="s">
        <v>138</v>
      </c>
      <c r="D209" s="30">
        <v>1</v>
      </c>
      <c r="E209" s="22"/>
      <c r="F209" s="44"/>
      <c r="G209" s="29"/>
      <c r="H209" s="22" t="s">
        <v>335</v>
      </c>
      <c r="I209" s="20" t="s">
        <v>139</v>
      </c>
      <c r="J209" s="30">
        <v>2</v>
      </c>
      <c r="K209" s="22"/>
      <c r="L209" s="20" t="s">
        <v>140</v>
      </c>
      <c r="M209" s="21">
        <v>1</v>
      </c>
      <c r="N209" s="22"/>
      <c r="O209" s="22"/>
      <c r="P209" s="23"/>
      <c r="Q209" s="23">
        <f t="shared" si="10"/>
        <v>4</v>
      </c>
      <c r="R209" s="24">
        <v>0.06</v>
      </c>
    </row>
    <row r="210" spans="1:19" ht="28.2" x14ac:dyDescent="0.3">
      <c r="A210" s="42" t="s">
        <v>119</v>
      </c>
      <c r="B210" s="22"/>
      <c r="C210" s="22"/>
      <c r="D210" s="29"/>
      <c r="E210" s="22"/>
      <c r="F210" s="20" t="s">
        <v>141</v>
      </c>
      <c r="G210" s="30">
        <v>1</v>
      </c>
      <c r="H210" s="22"/>
      <c r="I210" s="22"/>
      <c r="J210" s="29"/>
      <c r="K210" s="22"/>
      <c r="L210" s="20" t="s">
        <v>142</v>
      </c>
      <c r="M210" s="21">
        <v>1</v>
      </c>
      <c r="N210" s="22"/>
      <c r="O210" s="22"/>
      <c r="P210" s="23"/>
      <c r="Q210" s="23">
        <f t="shared" si="10"/>
        <v>2</v>
      </c>
      <c r="R210" s="24">
        <v>0.08</v>
      </c>
    </row>
    <row r="211" spans="1:19" ht="14.4" x14ac:dyDescent="0.3">
      <c r="A211" s="42" t="s">
        <v>74</v>
      </c>
      <c r="B211" s="22"/>
      <c r="C211" s="22"/>
      <c r="D211" s="29"/>
      <c r="E211" s="22"/>
      <c r="F211" s="22"/>
      <c r="G211" s="29"/>
      <c r="H211" s="22" t="s">
        <v>336</v>
      </c>
      <c r="I211" s="28"/>
      <c r="J211" s="23">
        <v>1</v>
      </c>
      <c r="K211" s="19"/>
      <c r="L211" s="19"/>
      <c r="M211" s="23"/>
      <c r="N211" s="19"/>
      <c r="O211" s="19"/>
      <c r="P211" s="23"/>
      <c r="Q211" s="23">
        <f t="shared" si="10"/>
        <v>1</v>
      </c>
      <c r="R211" s="24">
        <v>5.5E-2</v>
      </c>
    </row>
    <row r="212" spans="1:19" ht="14.4" x14ac:dyDescent="0.3">
      <c r="A212" s="42" t="s">
        <v>56</v>
      </c>
      <c r="B212" s="22"/>
      <c r="C212" s="22"/>
      <c r="D212" s="29"/>
      <c r="E212" s="22"/>
      <c r="F212" s="22"/>
      <c r="G212" s="29"/>
      <c r="H212" s="22" t="s">
        <v>334</v>
      </c>
      <c r="I212" s="19"/>
      <c r="J212" s="23">
        <v>1</v>
      </c>
      <c r="K212" s="19"/>
      <c r="L212" s="22"/>
      <c r="M212" s="23"/>
      <c r="N212" s="19"/>
      <c r="O212" s="22"/>
      <c r="P212" s="23"/>
      <c r="Q212" s="23">
        <f t="shared" si="10"/>
        <v>1</v>
      </c>
      <c r="R212" s="24">
        <v>5.5E-2</v>
      </c>
      <c r="S212" t="s">
        <v>288</v>
      </c>
    </row>
    <row r="213" spans="1:19" ht="14.4" x14ac:dyDescent="0.3">
      <c r="A213" s="42" t="s">
        <v>58</v>
      </c>
      <c r="B213" s="22"/>
      <c r="C213" s="22"/>
      <c r="D213" s="29"/>
      <c r="E213" s="22"/>
      <c r="F213" s="22"/>
      <c r="G213" s="29"/>
      <c r="H213" s="22"/>
      <c r="I213" s="22" t="s">
        <v>338</v>
      </c>
      <c r="J213" s="23">
        <v>1</v>
      </c>
      <c r="K213" s="22"/>
      <c r="L213" s="22"/>
      <c r="M213" s="23"/>
      <c r="N213" s="22"/>
      <c r="O213" s="22"/>
      <c r="P213" s="23"/>
      <c r="Q213" s="23">
        <f t="shared" si="10"/>
        <v>1</v>
      </c>
      <c r="R213" s="24">
        <v>5.5E-2</v>
      </c>
    </row>
    <row r="214" spans="1:19" ht="14.4" x14ac:dyDescent="0.3">
      <c r="A214" s="42" t="s">
        <v>75</v>
      </c>
      <c r="B214" s="22"/>
      <c r="C214" s="22"/>
      <c r="D214" s="29"/>
      <c r="E214" s="22"/>
      <c r="F214" s="19"/>
      <c r="G214" s="23"/>
      <c r="H214" s="22"/>
      <c r="I214" s="19" t="s">
        <v>301</v>
      </c>
      <c r="J214" s="23">
        <v>1</v>
      </c>
      <c r="K214" s="22"/>
      <c r="L214" s="22"/>
      <c r="M214" s="23"/>
      <c r="N214" s="22"/>
      <c r="O214" s="22"/>
      <c r="P214" s="23"/>
      <c r="Q214" s="23">
        <f t="shared" si="10"/>
        <v>1</v>
      </c>
      <c r="R214" s="24">
        <v>5.5E-2</v>
      </c>
    </row>
    <row r="215" spans="1:19" ht="14.4" x14ac:dyDescent="0.3">
      <c r="A215" s="45" t="s">
        <v>69</v>
      </c>
      <c r="B215" s="22"/>
      <c r="C215" s="22"/>
      <c r="D215" s="29"/>
      <c r="E215" s="22"/>
      <c r="F215" s="28" t="s">
        <v>143</v>
      </c>
      <c r="G215" s="21">
        <v>1</v>
      </c>
      <c r="H215" s="22"/>
      <c r="I215" s="19"/>
      <c r="J215" s="23"/>
      <c r="K215" s="22"/>
      <c r="L215" s="22"/>
      <c r="M215" s="23"/>
      <c r="N215" s="22"/>
      <c r="O215" s="22"/>
      <c r="P215" s="23"/>
      <c r="Q215" s="23">
        <f t="shared" si="10"/>
        <v>1</v>
      </c>
      <c r="R215" s="24">
        <v>5.5E-2</v>
      </c>
    </row>
    <row r="216" spans="1:19" ht="14.4" x14ac:dyDescent="0.3">
      <c r="A216" s="45" t="s">
        <v>144</v>
      </c>
      <c r="B216" s="22"/>
      <c r="C216" s="22"/>
      <c r="D216" s="29"/>
      <c r="E216" s="22"/>
      <c r="F216" s="19"/>
      <c r="G216" s="23"/>
      <c r="H216" s="22"/>
      <c r="I216" s="19"/>
      <c r="J216" s="23"/>
      <c r="K216" s="22"/>
      <c r="L216" s="19" t="s">
        <v>297</v>
      </c>
      <c r="M216" s="23">
        <v>1</v>
      </c>
      <c r="N216" s="22"/>
      <c r="O216" s="22"/>
      <c r="P216" s="23"/>
      <c r="Q216" s="23">
        <f t="shared" si="10"/>
        <v>1</v>
      </c>
      <c r="R216" s="24">
        <v>5.5E-2</v>
      </c>
    </row>
    <row r="217" spans="1:19" ht="14.4" x14ac:dyDescent="0.3">
      <c r="A217" s="45" t="s">
        <v>95</v>
      </c>
      <c r="B217" s="22"/>
      <c r="C217" s="19" t="s">
        <v>303</v>
      </c>
      <c r="D217" s="23">
        <v>1</v>
      </c>
      <c r="E217" s="22"/>
      <c r="F217" s="19"/>
      <c r="G217" s="23"/>
      <c r="H217" s="22"/>
      <c r="I217" s="22"/>
      <c r="J217" s="29"/>
      <c r="K217" s="22"/>
      <c r="L217" s="22"/>
      <c r="M217" s="23"/>
      <c r="N217" s="22"/>
      <c r="O217" s="22"/>
      <c r="P217" s="23"/>
      <c r="Q217" s="23">
        <f t="shared" si="10"/>
        <v>1</v>
      </c>
      <c r="R217" s="24">
        <v>5.5E-2</v>
      </c>
    </row>
    <row r="218" spans="1:19" ht="14.25" customHeight="1" x14ac:dyDescent="0.3">
      <c r="A218" s="74" t="s">
        <v>145</v>
      </c>
      <c r="B218" s="75"/>
      <c r="C218" s="76" t="s">
        <v>304</v>
      </c>
      <c r="D218" s="77">
        <v>1</v>
      </c>
      <c r="E218" s="75"/>
      <c r="F218" s="76"/>
      <c r="G218" s="77"/>
      <c r="H218" s="75"/>
      <c r="I218" s="75"/>
      <c r="J218" s="78"/>
      <c r="K218" s="75"/>
      <c r="L218" s="75"/>
      <c r="M218" s="77"/>
      <c r="N218" s="75"/>
      <c r="O218" s="75"/>
      <c r="P218" s="77"/>
      <c r="Q218" s="77">
        <f t="shared" si="10"/>
        <v>1</v>
      </c>
      <c r="R218" s="24">
        <v>5.5E-2</v>
      </c>
    </row>
    <row r="219" spans="1:19" ht="28.2" customHeight="1" x14ac:dyDescent="0.3">
      <c r="A219" s="81" t="s">
        <v>329</v>
      </c>
      <c r="B219" s="79"/>
      <c r="C219" s="79"/>
      <c r="D219" s="80"/>
      <c r="E219" s="79"/>
      <c r="F219" s="79"/>
      <c r="G219" s="80"/>
      <c r="H219" s="22" t="s">
        <v>330</v>
      </c>
      <c r="I219" s="79"/>
      <c r="J219" s="80">
        <v>1</v>
      </c>
      <c r="K219" s="79"/>
      <c r="L219" s="79"/>
      <c r="M219" s="80"/>
      <c r="N219" s="79"/>
      <c r="O219" s="79"/>
      <c r="P219" s="80"/>
      <c r="Q219" s="80">
        <v>1</v>
      </c>
      <c r="R219" s="80"/>
    </row>
    <row r="220" spans="1:19" ht="14.25" customHeight="1" x14ac:dyDescent="0.3">
      <c r="D220" s="1"/>
      <c r="G220" s="1"/>
      <c r="J220" s="1"/>
      <c r="M220" s="1"/>
      <c r="P220" s="1"/>
      <c r="Q220" s="1"/>
      <c r="R220" s="1"/>
    </row>
    <row r="221" spans="1:19" ht="29.25" customHeight="1" x14ac:dyDescent="0.3">
      <c r="A221" s="18" t="s">
        <v>146</v>
      </c>
      <c r="D221" s="1"/>
      <c r="G221" s="1"/>
      <c r="J221" s="1"/>
      <c r="M221" s="1"/>
      <c r="P221" s="1"/>
      <c r="Q221" s="1"/>
      <c r="R221" s="1"/>
    </row>
    <row r="222" spans="1:19" ht="14.25" customHeight="1" x14ac:dyDescent="0.3">
      <c r="A222" s="46"/>
      <c r="D222" s="1"/>
      <c r="G222" s="1"/>
      <c r="J222" s="1"/>
      <c r="M222" s="1"/>
      <c r="P222" s="1"/>
      <c r="Q222" s="1"/>
      <c r="R222" s="1"/>
    </row>
    <row r="223" spans="1:19" ht="14.25" customHeight="1" x14ac:dyDescent="0.3">
      <c r="A223" s="18"/>
      <c r="D223" s="1"/>
      <c r="G223" s="1"/>
      <c r="J223" s="1"/>
      <c r="M223" s="1"/>
      <c r="P223" s="1"/>
      <c r="Q223" s="1"/>
      <c r="R223" s="1"/>
    </row>
    <row r="224" spans="1:19" ht="14.25" customHeight="1" x14ac:dyDescent="0.3">
      <c r="D224" s="1"/>
      <c r="G224" s="1"/>
      <c r="J224" s="1"/>
      <c r="M224" s="1"/>
      <c r="P224" s="1"/>
      <c r="Q224" s="1"/>
      <c r="R224" s="1"/>
    </row>
    <row r="225" spans="4:18" ht="14.25" customHeight="1" x14ac:dyDescent="0.3">
      <c r="D225" s="1"/>
      <c r="G225" s="1"/>
      <c r="J225" s="1"/>
      <c r="M225" s="1"/>
      <c r="P225" s="1"/>
      <c r="Q225" s="1"/>
      <c r="R225" s="1"/>
    </row>
    <row r="226" spans="4:18" ht="14.25" customHeight="1" x14ac:dyDescent="0.3">
      <c r="D226" s="1"/>
      <c r="G226" s="1"/>
      <c r="J226" s="1"/>
      <c r="M226" s="1"/>
      <c r="P226" s="1"/>
      <c r="Q226" s="1"/>
      <c r="R226" s="1"/>
    </row>
    <row r="227" spans="4:18" ht="14.25" customHeight="1" x14ac:dyDescent="0.3">
      <c r="D227" s="1"/>
      <c r="G227" s="1"/>
      <c r="J227" s="1"/>
      <c r="M227" s="1"/>
      <c r="P227" s="1"/>
      <c r="Q227" s="1"/>
      <c r="R227" s="1"/>
    </row>
    <row r="228" spans="4:18" ht="14.25" customHeight="1" x14ac:dyDescent="0.3">
      <c r="D228" s="1"/>
      <c r="G228" s="1"/>
      <c r="J228" s="1"/>
      <c r="M228" s="1"/>
      <c r="P228" s="1"/>
      <c r="Q228" s="1"/>
      <c r="R228" s="1"/>
    </row>
    <row r="229" spans="4:18" ht="14.25" customHeight="1" x14ac:dyDescent="0.3">
      <c r="D229" s="1"/>
      <c r="G229" s="1"/>
      <c r="J229" s="1"/>
      <c r="M229" s="1"/>
      <c r="P229" s="1"/>
      <c r="Q229" s="1"/>
      <c r="R229" s="1"/>
    </row>
    <row r="230" spans="4:18" ht="14.25" customHeight="1" x14ac:dyDescent="0.3">
      <c r="D230" s="1"/>
      <c r="G230" s="1"/>
      <c r="J230" s="1"/>
      <c r="M230" s="1"/>
      <c r="P230" s="1"/>
      <c r="Q230" s="1"/>
      <c r="R230" s="1"/>
    </row>
    <row r="231" spans="4:18" ht="14.25" customHeight="1" x14ac:dyDescent="0.3">
      <c r="D231" s="1"/>
      <c r="G231" s="1"/>
      <c r="J231" s="1"/>
      <c r="M231" s="1"/>
      <c r="P231" s="1"/>
      <c r="Q231" s="1"/>
      <c r="R231" s="1"/>
    </row>
    <row r="232" spans="4:18" ht="14.25" customHeight="1" x14ac:dyDescent="0.3">
      <c r="D232" s="1"/>
      <c r="G232" s="1"/>
      <c r="J232" s="1"/>
      <c r="M232" s="1"/>
      <c r="P232" s="1"/>
      <c r="Q232" s="1"/>
      <c r="R232" s="1"/>
    </row>
    <row r="233" spans="4:18" ht="14.25" customHeight="1" x14ac:dyDescent="0.3">
      <c r="D233" s="1"/>
      <c r="G233" s="1"/>
      <c r="J233" s="1"/>
      <c r="M233" s="1"/>
      <c r="P233" s="1"/>
      <c r="Q233" s="1"/>
      <c r="R233" s="1"/>
    </row>
    <row r="234" spans="4:18" ht="14.25" customHeight="1" x14ac:dyDescent="0.3">
      <c r="D234" s="1"/>
      <c r="G234" s="1"/>
      <c r="J234" s="1"/>
      <c r="M234" s="1"/>
      <c r="P234" s="1"/>
      <c r="Q234" s="1"/>
      <c r="R234" s="1"/>
    </row>
    <row r="235" spans="4:18" ht="14.25" customHeight="1" x14ac:dyDescent="0.3">
      <c r="D235" s="1"/>
      <c r="G235" s="1"/>
      <c r="J235" s="1"/>
      <c r="M235" s="1"/>
      <c r="P235" s="1"/>
      <c r="Q235" s="1"/>
      <c r="R235" s="1"/>
    </row>
    <row r="236" spans="4:18" ht="14.25" customHeight="1" x14ac:dyDescent="0.3">
      <c r="D236" s="1"/>
      <c r="G236" s="1"/>
      <c r="J236" s="1"/>
      <c r="M236" s="1"/>
      <c r="P236" s="1"/>
      <c r="Q236" s="1"/>
      <c r="R236" s="1"/>
    </row>
    <row r="237" spans="4:18" ht="14.25" customHeight="1" x14ac:dyDescent="0.3">
      <c r="D237" s="1"/>
      <c r="G237" s="1"/>
      <c r="J237" s="1"/>
      <c r="M237" s="1"/>
      <c r="P237" s="1"/>
      <c r="Q237" s="1"/>
      <c r="R237" s="1"/>
    </row>
    <row r="238" spans="4:18" ht="14.25" customHeight="1" x14ac:dyDescent="0.3">
      <c r="D238" s="1"/>
      <c r="G238" s="1"/>
      <c r="J238" s="1"/>
      <c r="M238" s="1"/>
      <c r="P238" s="1"/>
      <c r="Q238" s="1"/>
      <c r="R238" s="1"/>
    </row>
    <row r="239" spans="4:18" ht="14.25" customHeight="1" x14ac:dyDescent="0.3">
      <c r="D239" s="1"/>
      <c r="G239" s="1"/>
      <c r="J239" s="1"/>
      <c r="M239" s="1"/>
      <c r="P239" s="1"/>
      <c r="Q239" s="1"/>
      <c r="R239" s="1"/>
    </row>
    <row r="240" spans="4:18" ht="14.25" customHeight="1" x14ac:dyDescent="0.3">
      <c r="D240" s="1"/>
      <c r="G240" s="1"/>
      <c r="J240" s="1"/>
      <c r="M240" s="1"/>
      <c r="P240" s="1"/>
      <c r="Q240" s="1"/>
      <c r="R240" s="1"/>
    </row>
    <row r="241" spans="4:18" ht="14.25" customHeight="1" x14ac:dyDescent="0.3">
      <c r="D241" s="1"/>
      <c r="G241" s="1"/>
      <c r="J241" s="1"/>
      <c r="M241" s="1"/>
      <c r="P241" s="1"/>
      <c r="Q241" s="1"/>
      <c r="R241" s="1"/>
    </row>
    <row r="242" spans="4:18" ht="14.25" customHeight="1" x14ac:dyDescent="0.3">
      <c r="D242" s="1"/>
      <c r="G242" s="1"/>
      <c r="J242" s="1"/>
      <c r="M242" s="1"/>
      <c r="P242" s="1"/>
      <c r="Q242" s="1"/>
      <c r="R242" s="1"/>
    </row>
    <row r="243" spans="4:18" ht="14.25" customHeight="1" x14ac:dyDescent="0.3">
      <c r="D243" s="1"/>
      <c r="G243" s="1"/>
      <c r="J243" s="1"/>
      <c r="M243" s="1"/>
      <c r="P243" s="1"/>
      <c r="Q243" s="1"/>
      <c r="R243" s="1"/>
    </row>
    <row r="244" spans="4:18" ht="14.25" customHeight="1" x14ac:dyDescent="0.3">
      <c r="D244" s="1"/>
      <c r="G244" s="1"/>
      <c r="J244" s="1"/>
      <c r="M244" s="1"/>
      <c r="P244" s="1"/>
      <c r="Q244" s="1"/>
      <c r="R244" s="1"/>
    </row>
    <row r="245" spans="4:18" ht="14.25" customHeight="1" x14ac:dyDescent="0.3">
      <c r="D245" s="1"/>
      <c r="G245" s="1"/>
      <c r="J245" s="1"/>
      <c r="M245" s="1"/>
      <c r="P245" s="1"/>
      <c r="Q245" s="1"/>
      <c r="R245" s="1"/>
    </row>
    <row r="246" spans="4:18" ht="14.25" customHeight="1" x14ac:dyDescent="0.3">
      <c r="D246" s="1"/>
      <c r="G246" s="1"/>
      <c r="J246" s="1"/>
      <c r="M246" s="1"/>
      <c r="P246" s="1"/>
      <c r="Q246" s="1"/>
      <c r="R246" s="1"/>
    </row>
    <row r="247" spans="4:18" ht="14.25" customHeight="1" x14ac:dyDescent="0.3">
      <c r="D247" s="1"/>
      <c r="G247" s="1"/>
      <c r="J247" s="1"/>
      <c r="M247" s="1"/>
      <c r="P247" s="1"/>
      <c r="Q247" s="1"/>
      <c r="R247" s="1"/>
    </row>
    <row r="248" spans="4:18" ht="14.25" customHeight="1" x14ac:dyDescent="0.3">
      <c r="D248" s="1"/>
      <c r="G248" s="1"/>
      <c r="J248" s="1"/>
      <c r="M248" s="1"/>
      <c r="P248" s="1"/>
      <c r="Q248" s="1"/>
      <c r="R248" s="1"/>
    </row>
    <row r="249" spans="4:18" ht="14.25" customHeight="1" x14ac:dyDescent="0.3">
      <c r="D249" s="1"/>
      <c r="G249" s="1"/>
      <c r="J249" s="1"/>
      <c r="M249" s="1"/>
      <c r="P249" s="1"/>
      <c r="Q249" s="1"/>
      <c r="R249" s="1"/>
    </row>
    <row r="250" spans="4:18" ht="14.25" customHeight="1" x14ac:dyDescent="0.3">
      <c r="D250" s="1"/>
      <c r="G250" s="1"/>
      <c r="J250" s="1"/>
      <c r="M250" s="1"/>
      <c r="P250" s="1"/>
      <c r="Q250" s="1"/>
      <c r="R250" s="1"/>
    </row>
    <row r="251" spans="4:18" ht="14.25" customHeight="1" x14ac:dyDescent="0.3">
      <c r="D251" s="1"/>
      <c r="G251" s="1"/>
      <c r="J251" s="1"/>
      <c r="M251" s="1"/>
      <c r="P251" s="1"/>
      <c r="Q251" s="1"/>
      <c r="R251" s="1"/>
    </row>
    <row r="252" spans="4:18" ht="14.25" customHeight="1" x14ac:dyDescent="0.3">
      <c r="D252" s="1"/>
      <c r="G252" s="1"/>
      <c r="J252" s="1"/>
      <c r="M252" s="1"/>
      <c r="P252" s="1"/>
      <c r="Q252" s="1"/>
      <c r="R252" s="1"/>
    </row>
    <row r="253" spans="4:18" ht="14.25" customHeight="1" x14ac:dyDescent="0.3">
      <c r="D253" s="1"/>
      <c r="G253" s="1"/>
      <c r="J253" s="1"/>
      <c r="M253" s="1"/>
      <c r="P253" s="1"/>
      <c r="Q253" s="1"/>
      <c r="R253" s="1"/>
    </row>
    <row r="254" spans="4:18" ht="14.25" customHeight="1" x14ac:dyDescent="0.3">
      <c r="D254" s="1"/>
      <c r="G254" s="1"/>
      <c r="J254" s="1"/>
      <c r="M254" s="1"/>
      <c r="P254" s="1"/>
      <c r="Q254" s="1"/>
      <c r="R254" s="1"/>
    </row>
    <row r="255" spans="4:18" ht="14.25" customHeight="1" x14ac:dyDescent="0.3">
      <c r="D255" s="1"/>
      <c r="G255" s="1"/>
      <c r="J255" s="1"/>
      <c r="M255" s="1"/>
      <c r="P255" s="1"/>
      <c r="Q255" s="1"/>
      <c r="R255" s="1"/>
    </row>
    <row r="256" spans="4:18" ht="14.25" customHeight="1" x14ac:dyDescent="0.3">
      <c r="D256" s="1"/>
      <c r="G256" s="1"/>
      <c r="J256" s="1"/>
      <c r="M256" s="1"/>
      <c r="P256" s="1"/>
      <c r="Q256" s="1"/>
      <c r="R256" s="1"/>
    </row>
    <row r="257" spans="4:18" ht="14.25" customHeight="1" x14ac:dyDescent="0.3">
      <c r="D257" s="1"/>
      <c r="G257" s="1"/>
      <c r="J257" s="1"/>
      <c r="M257" s="1"/>
      <c r="P257" s="1"/>
      <c r="Q257" s="1"/>
      <c r="R257" s="1"/>
    </row>
    <row r="258" spans="4:18" ht="14.25" customHeight="1" x14ac:dyDescent="0.3">
      <c r="D258" s="1"/>
      <c r="G258" s="1"/>
      <c r="J258" s="1"/>
      <c r="M258" s="1"/>
      <c r="P258" s="1"/>
      <c r="Q258" s="1"/>
      <c r="R258" s="1"/>
    </row>
    <row r="259" spans="4:18" ht="14.25" customHeight="1" x14ac:dyDescent="0.3">
      <c r="D259" s="1"/>
      <c r="G259" s="1"/>
      <c r="J259" s="1"/>
      <c r="M259" s="1"/>
      <c r="P259" s="1"/>
      <c r="Q259" s="1"/>
      <c r="R259" s="1"/>
    </row>
    <row r="260" spans="4:18" ht="14.25" customHeight="1" x14ac:dyDescent="0.3">
      <c r="D260" s="1"/>
      <c r="G260" s="1"/>
      <c r="J260" s="1"/>
      <c r="M260" s="1"/>
      <c r="P260" s="1"/>
      <c r="Q260" s="1"/>
      <c r="R260" s="1"/>
    </row>
    <row r="261" spans="4:18" ht="14.25" customHeight="1" x14ac:dyDescent="0.3">
      <c r="D261" s="1"/>
      <c r="G261" s="1"/>
      <c r="J261" s="1"/>
      <c r="M261" s="1"/>
      <c r="P261" s="1"/>
      <c r="Q261" s="1"/>
      <c r="R261" s="1"/>
    </row>
    <row r="262" spans="4:18" ht="14.25" customHeight="1" x14ac:dyDescent="0.3">
      <c r="D262" s="1"/>
      <c r="G262" s="1"/>
      <c r="J262" s="1"/>
      <c r="M262" s="1"/>
      <c r="P262" s="1"/>
      <c r="Q262" s="1"/>
      <c r="R262" s="1"/>
    </row>
    <row r="263" spans="4:18" ht="14.25" customHeight="1" x14ac:dyDescent="0.3">
      <c r="D263" s="1"/>
      <c r="G263" s="1"/>
      <c r="J263" s="1"/>
      <c r="M263" s="1"/>
      <c r="P263" s="1"/>
      <c r="Q263" s="1"/>
      <c r="R263" s="1"/>
    </row>
    <row r="264" spans="4:18" ht="14.25" customHeight="1" x14ac:dyDescent="0.3">
      <c r="D264" s="1"/>
      <c r="G264" s="1"/>
      <c r="J264" s="1"/>
      <c r="M264" s="1"/>
      <c r="P264" s="1"/>
      <c r="Q264" s="1"/>
      <c r="R264" s="1"/>
    </row>
    <row r="265" spans="4:18" ht="14.25" customHeight="1" x14ac:dyDescent="0.3">
      <c r="D265" s="1"/>
      <c r="G265" s="1"/>
      <c r="J265" s="1"/>
      <c r="M265" s="1"/>
      <c r="P265" s="1"/>
      <c r="Q265" s="1"/>
      <c r="R265" s="1"/>
    </row>
    <row r="266" spans="4:18" ht="14.25" customHeight="1" x14ac:dyDescent="0.3">
      <c r="D266" s="1"/>
      <c r="G266" s="1"/>
      <c r="J266" s="1"/>
      <c r="M266" s="1"/>
      <c r="P266" s="1"/>
      <c r="Q266" s="1"/>
      <c r="R266" s="1"/>
    </row>
    <row r="267" spans="4:18" ht="14.25" customHeight="1" x14ac:dyDescent="0.3">
      <c r="D267" s="1"/>
      <c r="G267" s="1"/>
      <c r="J267" s="1"/>
      <c r="M267" s="1"/>
      <c r="P267" s="1"/>
      <c r="Q267" s="1"/>
      <c r="R267" s="1"/>
    </row>
    <row r="268" spans="4:18" ht="14.25" customHeight="1" x14ac:dyDescent="0.3">
      <c r="D268" s="1"/>
      <c r="G268" s="1"/>
      <c r="J268" s="1"/>
      <c r="M268" s="1"/>
      <c r="P268" s="1"/>
      <c r="Q268" s="1"/>
      <c r="R268" s="1"/>
    </row>
    <row r="269" spans="4:18" ht="14.25" customHeight="1" x14ac:dyDescent="0.3">
      <c r="D269" s="1"/>
      <c r="G269" s="1"/>
      <c r="J269" s="1"/>
      <c r="M269" s="1"/>
      <c r="P269" s="1"/>
      <c r="Q269" s="1"/>
      <c r="R269" s="1"/>
    </row>
    <row r="270" spans="4:18" ht="14.25" customHeight="1" x14ac:dyDescent="0.3">
      <c r="D270" s="1"/>
      <c r="G270" s="1"/>
      <c r="J270" s="1"/>
      <c r="M270" s="1"/>
      <c r="P270" s="1"/>
      <c r="Q270" s="1"/>
      <c r="R270" s="1"/>
    </row>
    <row r="271" spans="4:18" ht="14.25" customHeight="1" x14ac:dyDescent="0.3">
      <c r="D271" s="1"/>
      <c r="G271" s="1"/>
      <c r="J271" s="1"/>
      <c r="M271" s="1"/>
      <c r="P271" s="1"/>
      <c r="Q271" s="1"/>
      <c r="R271" s="1"/>
    </row>
    <row r="272" spans="4:18" ht="14.25" customHeight="1" x14ac:dyDescent="0.3">
      <c r="D272" s="1"/>
      <c r="G272" s="1"/>
      <c r="J272" s="1"/>
      <c r="M272" s="1"/>
      <c r="P272" s="1"/>
      <c r="Q272" s="1"/>
      <c r="R272" s="1"/>
    </row>
    <row r="273" spans="4:18" ht="14.25" customHeight="1" x14ac:dyDescent="0.3">
      <c r="D273" s="1"/>
      <c r="G273" s="1"/>
      <c r="J273" s="1"/>
      <c r="M273" s="1"/>
      <c r="P273" s="1"/>
      <c r="Q273" s="1"/>
      <c r="R273" s="1"/>
    </row>
    <row r="274" spans="4:18" ht="14.25" customHeight="1" x14ac:dyDescent="0.3">
      <c r="D274" s="1"/>
      <c r="G274" s="1"/>
      <c r="J274" s="1"/>
      <c r="M274" s="1"/>
      <c r="P274" s="1"/>
      <c r="Q274" s="1"/>
      <c r="R274" s="1"/>
    </row>
    <row r="275" spans="4:18" ht="14.25" customHeight="1" x14ac:dyDescent="0.3">
      <c r="D275" s="1"/>
      <c r="G275" s="1"/>
      <c r="J275" s="1"/>
      <c r="M275" s="1"/>
      <c r="P275" s="1"/>
      <c r="Q275" s="1"/>
      <c r="R275" s="1"/>
    </row>
    <row r="276" spans="4:18" ht="14.25" customHeight="1" x14ac:dyDescent="0.3">
      <c r="D276" s="1"/>
      <c r="G276" s="1"/>
      <c r="J276" s="1"/>
      <c r="M276" s="1"/>
      <c r="P276" s="1"/>
      <c r="Q276" s="1"/>
      <c r="R276" s="1"/>
    </row>
    <row r="277" spans="4:18" ht="14.25" customHeight="1" x14ac:dyDescent="0.3">
      <c r="D277" s="1"/>
      <c r="G277" s="1"/>
      <c r="J277" s="1"/>
      <c r="M277" s="1"/>
      <c r="P277" s="1"/>
      <c r="Q277" s="1"/>
      <c r="R277" s="1"/>
    </row>
    <row r="278" spans="4:18" ht="14.25" customHeight="1" x14ac:dyDescent="0.3">
      <c r="D278" s="1"/>
      <c r="G278" s="1"/>
      <c r="J278" s="1"/>
      <c r="M278" s="1"/>
      <c r="P278" s="1"/>
      <c r="Q278" s="1"/>
      <c r="R278" s="1"/>
    </row>
    <row r="279" spans="4:18" ht="14.25" customHeight="1" x14ac:dyDescent="0.3">
      <c r="D279" s="1"/>
      <c r="G279" s="1"/>
      <c r="J279" s="1"/>
      <c r="M279" s="1"/>
      <c r="P279" s="1"/>
      <c r="Q279" s="1"/>
      <c r="R279" s="1"/>
    </row>
    <row r="280" spans="4:18" ht="14.25" customHeight="1" x14ac:dyDescent="0.3">
      <c r="D280" s="1"/>
      <c r="G280" s="1"/>
      <c r="J280" s="1"/>
      <c r="M280" s="1"/>
      <c r="P280" s="1"/>
      <c r="Q280" s="1"/>
      <c r="R280" s="1"/>
    </row>
    <row r="281" spans="4:18" ht="14.25" customHeight="1" x14ac:dyDescent="0.3">
      <c r="D281" s="1"/>
      <c r="G281" s="1"/>
      <c r="J281" s="1"/>
      <c r="M281" s="1"/>
      <c r="P281" s="1"/>
      <c r="Q281" s="1"/>
      <c r="R281" s="1"/>
    </row>
    <row r="282" spans="4:18" ht="14.25" customHeight="1" x14ac:dyDescent="0.3">
      <c r="D282" s="1"/>
      <c r="G282" s="1"/>
      <c r="J282" s="1"/>
      <c r="M282" s="1"/>
      <c r="P282" s="1"/>
      <c r="Q282" s="1"/>
      <c r="R282" s="1"/>
    </row>
    <row r="283" spans="4:18" ht="14.25" customHeight="1" x14ac:dyDescent="0.3">
      <c r="D283" s="1"/>
      <c r="G283" s="1"/>
      <c r="J283" s="1"/>
      <c r="M283" s="1"/>
      <c r="P283" s="1"/>
      <c r="Q283" s="1"/>
      <c r="R283" s="1"/>
    </row>
    <row r="284" spans="4:18" ht="14.25" customHeight="1" x14ac:dyDescent="0.3">
      <c r="D284" s="1"/>
      <c r="G284" s="1"/>
      <c r="J284" s="1"/>
      <c r="M284" s="1"/>
      <c r="P284" s="1"/>
      <c r="Q284" s="1"/>
      <c r="R284" s="1"/>
    </row>
    <row r="285" spans="4:18" ht="14.25" customHeight="1" x14ac:dyDescent="0.3">
      <c r="D285" s="1"/>
      <c r="G285" s="1"/>
      <c r="J285" s="1"/>
      <c r="M285" s="1"/>
      <c r="P285" s="1"/>
      <c r="Q285" s="1"/>
      <c r="R285" s="1"/>
    </row>
    <row r="286" spans="4:18" ht="14.25" customHeight="1" x14ac:dyDescent="0.3">
      <c r="D286" s="1"/>
      <c r="G286" s="1"/>
      <c r="J286" s="1"/>
      <c r="M286" s="1"/>
      <c r="P286" s="1"/>
      <c r="Q286" s="1"/>
      <c r="R286" s="1"/>
    </row>
    <row r="287" spans="4:18" ht="14.25" customHeight="1" x14ac:dyDescent="0.3">
      <c r="D287" s="1"/>
      <c r="G287" s="1"/>
      <c r="J287" s="1"/>
      <c r="M287" s="1"/>
      <c r="P287" s="1"/>
      <c r="Q287" s="1"/>
      <c r="R287" s="1"/>
    </row>
    <row r="288" spans="4:18" ht="14.25" customHeight="1" x14ac:dyDescent="0.3">
      <c r="D288" s="1"/>
      <c r="G288" s="1"/>
      <c r="J288" s="1"/>
      <c r="M288" s="1"/>
      <c r="P288" s="1"/>
      <c r="Q288" s="1"/>
      <c r="R288" s="1"/>
    </row>
    <row r="289" spans="4:18" ht="14.25" customHeight="1" x14ac:dyDescent="0.3">
      <c r="D289" s="1"/>
      <c r="G289" s="1"/>
      <c r="J289" s="1"/>
      <c r="M289" s="1"/>
      <c r="P289" s="1"/>
      <c r="Q289" s="1"/>
      <c r="R289" s="1"/>
    </row>
    <row r="290" spans="4:18" ht="14.25" customHeight="1" x14ac:dyDescent="0.3">
      <c r="D290" s="1"/>
      <c r="G290" s="1"/>
      <c r="J290" s="1"/>
      <c r="M290" s="1"/>
      <c r="P290" s="1"/>
      <c r="Q290" s="1"/>
      <c r="R290" s="1"/>
    </row>
    <row r="291" spans="4:18" ht="14.25" customHeight="1" x14ac:dyDescent="0.3">
      <c r="D291" s="1"/>
      <c r="G291" s="1"/>
      <c r="J291" s="1"/>
      <c r="M291" s="1"/>
      <c r="P291" s="1"/>
      <c r="Q291" s="1"/>
      <c r="R291" s="1"/>
    </row>
    <row r="292" spans="4:18" ht="14.25" customHeight="1" x14ac:dyDescent="0.3">
      <c r="D292" s="1"/>
      <c r="G292" s="1"/>
      <c r="J292" s="1"/>
      <c r="M292" s="1"/>
      <c r="P292" s="1"/>
      <c r="Q292" s="1"/>
      <c r="R292" s="1"/>
    </row>
    <row r="293" spans="4:18" ht="14.25" customHeight="1" x14ac:dyDescent="0.3">
      <c r="D293" s="1"/>
      <c r="G293" s="1"/>
      <c r="J293" s="1"/>
      <c r="M293" s="1"/>
      <c r="P293" s="1"/>
      <c r="Q293" s="1"/>
      <c r="R293" s="1"/>
    </row>
    <row r="294" spans="4:18" ht="14.25" customHeight="1" x14ac:dyDescent="0.3">
      <c r="D294" s="1"/>
      <c r="G294" s="1"/>
      <c r="J294" s="1"/>
      <c r="M294" s="1"/>
      <c r="P294" s="1"/>
      <c r="Q294" s="1"/>
      <c r="R294" s="1"/>
    </row>
    <row r="295" spans="4:18" ht="14.25" customHeight="1" x14ac:dyDescent="0.3">
      <c r="D295" s="1"/>
      <c r="G295" s="1"/>
      <c r="J295" s="1"/>
      <c r="M295" s="1"/>
      <c r="P295" s="1"/>
      <c r="Q295" s="1"/>
      <c r="R295" s="1"/>
    </row>
    <row r="296" spans="4:18" ht="14.25" customHeight="1" x14ac:dyDescent="0.3">
      <c r="D296" s="1"/>
      <c r="G296" s="1"/>
      <c r="J296" s="1"/>
      <c r="M296" s="1"/>
      <c r="P296" s="1"/>
      <c r="Q296" s="1"/>
      <c r="R296" s="1"/>
    </row>
    <row r="297" spans="4:18" ht="14.25" customHeight="1" x14ac:dyDescent="0.3">
      <c r="D297" s="1"/>
      <c r="G297" s="1"/>
      <c r="J297" s="1"/>
      <c r="M297" s="1"/>
      <c r="P297" s="1"/>
      <c r="Q297" s="1"/>
      <c r="R297" s="1"/>
    </row>
    <row r="298" spans="4:18" ht="14.25" customHeight="1" x14ac:dyDescent="0.3">
      <c r="D298" s="1"/>
      <c r="G298" s="1"/>
      <c r="J298" s="1"/>
      <c r="M298" s="1"/>
      <c r="P298" s="1"/>
      <c r="Q298" s="1"/>
      <c r="R298" s="1"/>
    </row>
    <row r="299" spans="4:18" ht="14.25" customHeight="1" x14ac:dyDescent="0.3">
      <c r="D299" s="1"/>
      <c r="G299" s="1"/>
      <c r="J299" s="1"/>
      <c r="M299" s="1"/>
      <c r="P299" s="1"/>
      <c r="Q299" s="1"/>
      <c r="R299" s="1"/>
    </row>
    <row r="300" spans="4:18" ht="14.25" customHeight="1" x14ac:dyDescent="0.3">
      <c r="D300" s="1"/>
      <c r="G300" s="1"/>
      <c r="J300" s="1"/>
      <c r="M300" s="1"/>
      <c r="P300" s="1"/>
      <c r="Q300" s="1"/>
      <c r="R300" s="1"/>
    </row>
    <row r="301" spans="4:18" ht="14.25" customHeight="1" x14ac:dyDescent="0.3">
      <c r="D301" s="1"/>
      <c r="G301" s="1"/>
      <c r="J301" s="1"/>
      <c r="M301" s="1"/>
      <c r="P301" s="1"/>
      <c r="Q301" s="1"/>
      <c r="R301" s="1"/>
    </row>
    <row r="302" spans="4:18" ht="14.25" customHeight="1" x14ac:dyDescent="0.3">
      <c r="D302" s="1"/>
      <c r="G302" s="1"/>
      <c r="J302" s="1"/>
      <c r="M302" s="1"/>
      <c r="P302" s="1"/>
      <c r="Q302" s="1"/>
      <c r="R302" s="1"/>
    </row>
    <row r="303" spans="4:18" ht="14.25" customHeight="1" x14ac:dyDescent="0.3">
      <c r="D303" s="1"/>
      <c r="G303" s="1"/>
      <c r="J303" s="1"/>
      <c r="M303" s="1"/>
      <c r="P303" s="1"/>
      <c r="Q303" s="1"/>
      <c r="R303" s="1"/>
    </row>
    <row r="304" spans="4:18" ht="14.25" customHeight="1" x14ac:dyDescent="0.3">
      <c r="D304" s="1"/>
      <c r="G304" s="1"/>
      <c r="J304" s="1"/>
      <c r="M304" s="1"/>
      <c r="P304" s="1"/>
      <c r="Q304" s="1"/>
      <c r="R304" s="1"/>
    </row>
    <row r="305" spans="4:18" ht="14.25" customHeight="1" x14ac:dyDescent="0.3">
      <c r="D305" s="1"/>
      <c r="G305" s="1"/>
      <c r="J305" s="1"/>
      <c r="M305" s="1"/>
      <c r="P305" s="1"/>
      <c r="Q305" s="1"/>
      <c r="R305" s="1"/>
    </row>
    <row r="306" spans="4:18" ht="14.25" customHeight="1" x14ac:dyDescent="0.3">
      <c r="D306" s="1"/>
      <c r="G306" s="1"/>
      <c r="J306" s="1"/>
      <c r="M306" s="1"/>
      <c r="P306" s="1"/>
      <c r="Q306" s="1"/>
      <c r="R306" s="1"/>
    </row>
    <row r="307" spans="4:18" ht="14.25" customHeight="1" x14ac:dyDescent="0.3">
      <c r="D307" s="1"/>
      <c r="G307" s="1"/>
      <c r="J307" s="1"/>
      <c r="M307" s="1"/>
      <c r="P307" s="1"/>
      <c r="Q307" s="1"/>
      <c r="R307" s="1"/>
    </row>
    <row r="308" spans="4:18" ht="14.25" customHeight="1" x14ac:dyDescent="0.3">
      <c r="D308" s="1"/>
      <c r="G308" s="1"/>
      <c r="J308" s="1"/>
      <c r="M308" s="1"/>
      <c r="P308" s="1"/>
      <c r="Q308" s="1"/>
      <c r="R308" s="1"/>
    </row>
    <row r="309" spans="4:18" ht="14.25" customHeight="1" x14ac:dyDescent="0.3">
      <c r="D309" s="1"/>
      <c r="G309" s="1"/>
      <c r="J309" s="1"/>
      <c r="M309" s="1"/>
      <c r="P309" s="1"/>
      <c r="Q309" s="1"/>
      <c r="R309" s="1"/>
    </row>
    <row r="310" spans="4:18" ht="14.25" customHeight="1" x14ac:dyDescent="0.3">
      <c r="D310" s="1"/>
      <c r="G310" s="1"/>
      <c r="J310" s="1"/>
      <c r="M310" s="1"/>
      <c r="P310" s="1"/>
      <c r="Q310" s="1"/>
      <c r="R310" s="1"/>
    </row>
    <row r="311" spans="4:18" ht="14.25" customHeight="1" x14ac:dyDescent="0.3">
      <c r="D311" s="1"/>
      <c r="G311" s="1"/>
      <c r="J311" s="1"/>
      <c r="M311" s="1"/>
      <c r="P311" s="1"/>
      <c r="Q311" s="1"/>
      <c r="R311" s="1"/>
    </row>
    <row r="312" spans="4:18" ht="14.25" customHeight="1" x14ac:dyDescent="0.3">
      <c r="D312" s="1"/>
      <c r="G312" s="1"/>
      <c r="J312" s="1"/>
      <c r="M312" s="1"/>
      <c r="P312" s="1"/>
      <c r="Q312" s="1"/>
      <c r="R312" s="1"/>
    </row>
    <row r="313" spans="4:18" ht="14.25" customHeight="1" x14ac:dyDescent="0.3">
      <c r="D313" s="1"/>
      <c r="G313" s="1"/>
      <c r="J313" s="1"/>
      <c r="M313" s="1"/>
      <c r="P313" s="1"/>
      <c r="Q313" s="1"/>
      <c r="R313" s="1"/>
    </row>
    <row r="314" spans="4:18" ht="14.25" customHeight="1" x14ac:dyDescent="0.3">
      <c r="D314" s="1"/>
      <c r="G314" s="1"/>
      <c r="J314" s="1"/>
      <c r="M314" s="1"/>
      <c r="P314" s="1"/>
      <c r="Q314" s="1"/>
      <c r="R314" s="1"/>
    </row>
    <row r="315" spans="4:18" ht="14.25" customHeight="1" x14ac:dyDescent="0.3">
      <c r="D315" s="1"/>
      <c r="G315" s="1"/>
      <c r="J315" s="1"/>
      <c r="M315" s="1"/>
      <c r="P315" s="1"/>
      <c r="Q315" s="1"/>
      <c r="R315" s="1"/>
    </row>
    <row r="316" spans="4:18" ht="14.25" customHeight="1" x14ac:dyDescent="0.3">
      <c r="D316" s="1"/>
      <c r="G316" s="1"/>
      <c r="J316" s="1"/>
      <c r="M316" s="1"/>
      <c r="P316" s="1"/>
      <c r="Q316" s="1"/>
      <c r="R316" s="1"/>
    </row>
    <row r="317" spans="4:18" ht="14.25" customHeight="1" x14ac:dyDescent="0.3">
      <c r="D317" s="1"/>
      <c r="G317" s="1"/>
      <c r="J317" s="1"/>
      <c r="M317" s="1"/>
      <c r="P317" s="1"/>
      <c r="Q317" s="1"/>
      <c r="R317" s="1"/>
    </row>
    <row r="318" spans="4:18" ht="14.25" customHeight="1" x14ac:dyDescent="0.3">
      <c r="D318" s="1"/>
      <c r="G318" s="1"/>
      <c r="J318" s="1"/>
      <c r="M318" s="1"/>
      <c r="P318" s="1"/>
      <c r="Q318" s="1"/>
      <c r="R318" s="1"/>
    </row>
    <row r="319" spans="4:18" ht="14.25" customHeight="1" x14ac:dyDescent="0.3">
      <c r="D319" s="1"/>
      <c r="G319" s="1"/>
      <c r="J319" s="1"/>
      <c r="M319" s="1"/>
      <c r="P319" s="1"/>
      <c r="Q319" s="1"/>
      <c r="R319" s="1"/>
    </row>
    <row r="320" spans="4:18" ht="14.25" customHeight="1" x14ac:dyDescent="0.3">
      <c r="D320" s="1"/>
      <c r="G320" s="1"/>
      <c r="J320" s="1"/>
      <c r="M320" s="1"/>
      <c r="P320" s="1"/>
      <c r="Q320" s="1"/>
      <c r="R320" s="1"/>
    </row>
    <row r="321" spans="4:18" ht="14.25" customHeight="1" x14ac:dyDescent="0.3">
      <c r="D321" s="1"/>
      <c r="G321" s="1"/>
      <c r="J321" s="1"/>
      <c r="M321" s="1"/>
      <c r="P321" s="1"/>
      <c r="Q321" s="1"/>
      <c r="R321" s="1"/>
    </row>
    <row r="322" spans="4:18" ht="14.25" customHeight="1" x14ac:dyDescent="0.3">
      <c r="D322" s="1"/>
      <c r="G322" s="1"/>
      <c r="J322" s="1"/>
      <c r="M322" s="1"/>
      <c r="P322" s="1"/>
      <c r="Q322" s="1"/>
      <c r="R322" s="1"/>
    </row>
    <row r="323" spans="4:18" ht="14.25" customHeight="1" x14ac:dyDescent="0.3">
      <c r="D323" s="1"/>
      <c r="G323" s="1"/>
      <c r="J323" s="1"/>
      <c r="M323" s="1"/>
      <c r="P323" s="1"/>
      <c r="Q323" s="1"/>
      <c r="R323" s="1"/>
    </row>
    <row r="324" spans="4:18" ht="14.25" customHeight="1" x14ac:dyDescent="0.3">
      <c r="D324" s="1"/>
      <c r="G324" s="1"/>
      <c r="J324" s="1"/>
      <c r="M324" s="1"/>
      <c r="P324" s="1"/>
      <c r="Q324" s="1"/>
      <c r="R324" s="1"/>
    </row>
    <row r="325" spans="4:18" ht="14.25" customHeight="1" x14ac:dyDescent="0.3">
      <c r="D325" s="1"/>
      <c r="G325" s="1"/>
      <c r="J325" s="1"/>
      <c r="M325" s="1"/>
      <c r="P325" s="1"/>
      <c r="Q325" s="1"/>
      <c r="R325" s="1"/>
    </row>
    <row r="326" spans="4:18" ht="14.25" customHeight="1" x14ac:dyDescent="0.3">
      <c r="D326" s="1"/>
      <c r="G326" s="1"/>
      <c r="J326" s="1"/>
      <c r="M326" s="1"/>
      <c r="P326" s="1"/>
      <c r="Q326" s="1"/>
      <c r="R326" s="1"/>
    </row>
    <row r="327" spans="4:18" ht="14.25" customHeight="1" x14ac:dyDescent="0.3">
      <c r="D327" s="1"/>
      <c r="G327" s="1"/>
      <c r="J327" s="1"/>
      <c r="M327" s="1"/>
      <c r="P327" s="1"/>
      <c r="Q327" s="1"/>
      <c r="R327" s="1"/>
    </row>
    <row r="328" spans="4:18" ht="14.25" customHeight="1" x14ac:dyDescent="0.3">
      <c r="D328" s="1"/>
      <c r="G328" s="1"/>
      <c r="J328" s="1"/>
      <c r="M328" s="1"/>
      <c r="P328" s="1"/>
      <c r="Q328" s="1"/>
      <c r="R328" s="1"/>
    </row>
    <row r="329" spans="4:18" ht="14.25" customHeight="1" x14ac:dyDescent="0.3">
      <c r="D329" s="1"/>
      <c r="G329" s="1"/>
      <c r="J329" s="1"/>
      <c r="M329" s="1"/>
      <c r="P329" s="1"/>
      <c r="Q329" s="1"/>
      <c r="R329" s="1"/>
    </row>
    <row r="330" spans="4:18" ht="14.25" customHeight="1" x14ac:dyDescent="0.3">
      <c r="D330" s="1"/>
      <c r="G330" s="1"/>
      <c r="J330" s="1"/>
      <c r="M330" s="1"/>
      <c r="P330" s="1"/>
      <c r="Q330" s="1"/>
      <c r="R330" s="1"/>
    </row>
    <row r="331" spans="4:18" ht="14.25" customHeight="1" x14ac:dyDescent="0.3">
      <c r="D331" s="1"/>
      <c r="G331" s="1"/>
      <c r="J331" s="1"/>
      <c r="M331" s="1"/>
      <c r="P331" s="1"/>
      <c r="Q331" s="1"/>
      <c r="R331" s="1"/>
    </row>
    <row r="332" spans="4:18" ht="14.25" customHeight="1" x14ac:dyDescent="0.3">
      <c r="D332" s="1"/>
      <c r="G332" s="1"/>
      <c r="J332" s="1"/>
      <c r="M332" s="1"/>
      <c r="P332" s="1"/>
      <c r="Q332" s="1"/>
      <c r="R332" s="1"/>
    </row>
    <row r="333" spans="4:18" ht="14.25" customHeight="1" x14ac:dyDescent="0.3">
      <c r="D333" s="1"/>
      <c r="G333" s="1"/>
      <c r="J333" s="1"/>
      <c r="M333" s="1"/>
      <c r="P333" s="1"/>
      <c r="Q333" s="1"/>
      <c r="R333" s="1"/>
    </row>
    <row r="334" spans="4:18" ht="14.25" customHeight="1" x14ac:dyDescent="0.3">
      <c r="D334" s="1"/>
      <c r="G334" s="1"/>
      <c r="J334" s="1"/>
      <c r="M334" s="1"/>
      <c r="P334" s="1"/>
      <c r="Q334" s="1"/>
      <c r="R334" s="1"/>
    </row>
    <row r="335" spans="4:18" ht="14.25" customHeight="1" x14ac:dyDescent="0.3">
      <c r="D335" s="1"/>
      <c r="G335" s="1"/>
      <c r="J335" s="1"/>
      <c r="M335" s="1"/>
      <c r="P335" s="1"/>
      <c r="Q335" s="1"/>
      <c r="R335" s="1"/>
    </row>
    <row r="336" spans="4:18" ht="14.25" customHeight="1" x14ac:dyDescent="0.3">
      <c r="D336" s="1"/>
      <c r="G336" s="1"/>
      <c r="J336" s="1"/>
      <c r="M336" s="1"/>
      <c r="P336" s="1"/>
      <c r="Q336" s="1"/>
      <c r="R336" s="1"/>
    </row>
    <row r="337" spans="4:18" ht="14.25" customHeight="1" x14ac:dyDescent="0.3">
      <c r="D337" s="1"/>
      <c r="G337" s="1"/>
      <c r="J337" s="1"/>
      <c r="M337" s="1"/>
      <c r="P337" s="1"/>
      <c r="Q337" s="1"/>
      <c r="R337" s="1"/>
    </row>
    <row r="338" spans="4:18" ht="14.25" customHeight="1" x14ac:dyDescent="0.3">
      <c r="D338" s="1"/>
      <c r="G338" s="1"/>
      <c r="J338" s="1"/>
      <c r="M338" s="1"/>
      <c r="P338" s="1"/>
      <c r="Q338" s="1"/>
      <c r="R338" s="1"/>
    </row>
    <row r="339" spans="4:18" ht="14.25" customHeight="1" x14ac:dyDescent="0.3">
      <c r="D339" s="1"/>
      <c r="G339" s="1"/>
      <c r="J339" s="1"/>
      <c r="M339" s="1"/>
      <c r="P339" s="1"/>
      <c r="Q339" s="1"/>
      <c r="R339" s="1"/>
    </row>
    <row r="340" spans="4:18" ht="14.25" customHeight="1" x14ac:dyDescent="0.3">
      <c r="D340" s="1"/>
      <c r="G340" s="1"/>
      <c r="J340" s="1"/>
      <c r="M340" s="1"/>
      <c r="P340" s="1"/>
      <c r="Q340" s="1"/>
      <c r="R340" s="1"/>
    </row>
    <row r="341" spans="4:18" ht="14.25" customHeight="1" x14ac:dyDescent="0.3">
      <c r="D341" s="1"/>
      <c r="G341" s="1"/>
      <c r="J341" s="1"/>
      <c r="M341" s="1"/>
      <c r="P341" s="1"/>
      <c r="Q341" s="1"/>
      <c r="R341" s="1"/>
    </row>
    <row r="342" spans="4:18" ht="14.25" customHeight="1" x14ac:dyDescent="0.3">
      <c r="D342" s="1"/>
      <c r="G342" s="1"/>
      <c r="J342" s="1"/>
      <c r="M342" s="1"/>
      <c r="P342" s="1"/>
      <c r="Q342" s="1"/>
      <c r="R342" s="1"/>
    </row>
    <row r="343" spans="4:18" ht="14.25" customHeight="1" x14ac:dyDescent="0.3">
      <c r="D343" s="1"/>
      <c r="G343" s="1"/>
      <c r="J343" s="1"/>
      <c r="M343" s="1"/>
      <c r="P343" s="1"/>
      <c r="Q343" s="1"/>
      <c r="R343" s="1"/>
    </row>
    <row r="344" spans="4:18" ht="14.25" customHeight="1" x14ac:dyDescent="0.3">
      <c r="D344" s="1"/>
      <c r="G344" s="1"/>
      <c r="J344" s="1"/>
      <c r="M344" s="1"/>
      <c r="P344" s="1"/>
      <c r="Q344" s="1"/>
      <c r="R344" s="1"/>
    </row>
    <row r="345" spans="4:18" ht="14.25" customHeight="1" x14ac:dyDescent="0.3">
      <c r="D345" s="1"/>
      <c r="G345" s="1"/>
      <c r="J345" s="1"/>
      <c r="M345" s="1"/>
      <c r="P345" s="1"/>
      <c r="Q345" s="1"/>
      <c r="R345" s="1"/>
    </row>
    <row r="346" spans="4:18" ht="14.25" customHeight="1" x14ac:dyDescent="0.3">
      <c r="D346" s="1"/>
      <c r="G346" s="1"/>
      <c r="J346" s="1"/>
      <c r="M346" s="1"/>
      <c r="P346" s="1"/>
      <c r="Q346" s="1"/>
      <c r="R346" s="1"/>
    </row>
    <row r="347" spans="4:18" ht="14.25" customHeight="1" x14ac:dyDescent="0.3">
      <c r="D347" s="1"/>
      <c r="G347" s="1"/>
      <c r="J347" s="1"/>
      <c r="M347" s="1"/>
      <c r="P347" s="1"/>
      <c r="Q347" s="1"/>
      <c r="R347" s="1"/>
    </row>
    <row r="348" spans="4:18" ht="14.25" customHeight="1" x14ac:dyDescent="0.3">
      <c r="D348" s="1"/>
      <c r="G348" s="1"/>
      <c r="J348" s="1"/>
      <c r="M348" s="1"/>
      <c r="P348" s="1"/>
      <c r="Q348" s="1"/>
      <c r="R348" s="1"/>
    </row>
    <row r="349" spans="4:18" ht="14.25" customHeight="1" x14ac:dyDescent="0.3">
      <c r="D349" s="1"/>
      <c r="G349" s="1"/>
      <c r="J349" s="1"/>
      <c r="M349" s="1"/>
      <c r="P349" s="1"/>
      <c r="Q349" s="1"/>
      <c r="R349" s="1"/>
    </row>
    <row r="350" spans="4:18" ht="14.25" customHeight="1" x14ac:dyDescent="0.3">
      <c r="D350" s="1"/>
      <c r="G350" s="1"/>
      <c r="J350" s="1"/>
      <c r="M350" s="1"/>
      <c r="P350" s="1"/>
      <c r="Q350" s="1"/>
      <c r="R350" s="1"/>
    </row>
    <row r="351" spans="4:18" ht="14.25" customHeight="1" x14ac:dyDescent="0.3">
      <c r="D351" s="1"/>
      <c r="G351" s="1"/>
      <c r="J351" s="1"/>
      <c r="M351" s="1"/>
      <c r="P351" s="1"/>
      <c r="Q351" s="1"/>
      <c r="R351" s="1"/>
    </row>
    <row r="352" spans="4:18" ht="14.25" customHeight="1" x14ac:dyDescent="0.3">
      <c r="D352" s="1"/>
      <c r="G352" s="1"/>
      <c r="J352" s="1"/>
      <c r="M352" s="1"/>
      <c r="P352" s="1"/>
      <c r="Q352" s="1"/>
      <c r="R352" s="1"/>
    </row>
    <row r="353" spans="4:18" ht="14.25" customHeight="1" x14ac:dyDescent="0.3">
      <c r="D353" s="1"/>
      <c r="G353" s="1"/>
      <c r="J353" s="1"/>
      <c r="M353" s="1"/>
      <c r="P353" s="1"/>
      <c r="Q353" s="1"/>
      <c r="R353" s="1"/>
    </row>
    <row r="354" spans="4:18" ht="14.25" customHeight="1" x14ac:dyDescent="0.3">
      <c r="D354" s="1"/>
      <c r="G354" s="1"/>
      <c r="J354" s="1"/>
      <c r="M354" s="1"/>
      <c r="P354" s="1"/>
      <c r="Q354" s="1"/>
      <c r="R354" s="1"/>
    </row>
    <row r="355" spans="4:18" ht="14.25" customHeight="1" x14ac:dyDescent="0.3">
      <c r="D355" s="1"/>
      <c r="G355" s="1"/>
      <c r="J355" s="1"/>
      <c r="M355" s="1"/>
      <c r="P355" s="1"/>
      <c r="Q355" s="1"/>
      <c r="R355" s="1"/>
    </row>
    <row r="356" spans="4:18" ht="14.25" customHeight="1" x14ac:dyDescent="0.3">
      <c r="D356" s="1"/>
      <c r="G356" s="1"/>
      <c r="J356" s="1"/>
      <c r="M356" s="1"/>
      <c r="P356" s="1"/>
      <c r="Q356" s="1"/>
      <c r="R356" s="1"/>
    </row>
    <row r="357" spans="4:18" ht="14.25" customHeight="1" x14ac:dyDescent="0.3">
      <c r="D357" s="1"/>
      <c r="G357" s="1"/>
      <c r="J357" s="1"/>
      <c r="M357" s="1"/>
      <c r="P357" s="1"/>
      <c r="Q357" s="1"/>
      <c r="R357" s="1"/>
    </row>
    <row r="358" spans="4:18" ht="14.25" customHeight="1" x14ac:dyDescent="0.3">
      <c r="D358" s="1"/>
      <c r="G358" s="1"/>
      <c r="J358" s="1"/>
      <c r="M358" s="1"/>
      <c r="P358" s="1"/>
      <c r="Q358" s="1"/>
      <c r="R358" s="1"/>
    </row>
    <row r="359" spans="4:18" ht="14.25" customHeight="1" x14ac:dyDescent="0.3">
      <c r="D359" s="1"/>
      <c r="G359" s="1"/>
      <c r="J359" s="1"/>
      <c r="M359" s="1"/>
      <c r="P359" s="1"/>
      <c r="Q359" s="1"/>
      <c r="R359" s="1"/>
    </row>
    <row r="360" spans="4:18" ht="14.25" customHeight="1" x14ac:dyDescent="0.3">
      <c r="D360" s="1"/>
      <c r="G360" s="1"/>
      <c r="J360" s="1"/>
      <c r="M360" s="1"/>
      <c r="P360" s="1"/>
      <c r="Q360" s="1"/>
      <c r="R360" s="1"/>
    </row>
    <row r="361" spans="4:18" ht="14.25" customHeight="1" x14ac:dyDescent="0.3">
      <c r="D361" s="1"/>
      <c r="G361" s="1"/>
      <c r="J361" s="1"/>
      <c r="M361" s="1"/>
      <c r="P361" s="1"/>
      <c r="Q361" s="1"/>
      <c r="R361" s="1"/>
    </row>
    <row r="362" spans="4:18" ht="14.25" customHeight="1" x14ac:dyDescent="0.3">
      <c r="D362" s="1"/>
      <c r="G362" s="1"/>
      <c r="J362" s="1"/>
      <c r="M362" s="1"/>
      <c r="P362" s="1"/>
      <c r="Q362" s="1"/>
      <c r="R362" s="1"/>
    </row>
    <row r="363" spans="4:18" ht="14.25" customHeight="1" x14ac:dyDescent="0.3">
      <c r="D363" s="1"/>
      <c r="G363" s="1"/>
      <c r="J363" s="1"/>
      <c r="M363" s="1"/>
      <c r="P363" s="1"/>
      <c r="Q363" s="1"/>
      <c r="R363" s="1"/>
    </row>
    <row r="364" spans="4:18" ht="14.25" customHeight="1" x14ac:dyDescent="0.3">
      <c r="D364" s="1"/>
      <c r="G364" s="1"/>
      <c r="J364" s="1"/>
      <c r="M364" s="1"/>
      <c r="P364" s="1"/>
      <c r="Q364" s="1"/>
      <c r="R364" s="1"/>
    </row>
    <row r="365" spans="4:18" ht="14.25" customHeight="1" x14ac:dyDescent="0.3">
      <c r="D365" s="1"/>
      <c r="G365" s="1"/>
      <c r="J365" s="1"/>
      <c r="M365" s="1"/>
      <c r="P365" s="1"/>
      <c r="Q365" s="1"/>
      <c r="R365" s="1"/>
    </row>
    <row r="366" spans="4:18" ht="14.25" customHeight="1" x14ac:dyDescent="0.3">
      <c r="D366" s="1"/>
      <c r="G366" s="1"/>
      <c r="J366" s="1"/>
      <c r="M366" s="1"/>
      <c r="P366" s="1"/>
      <c r="Q366" s="1"/>
      <c r="R366" s="1"/>
    </row>
    <row r="367" spans="4:18" ht="14.25" customHeight="1" x14ac:dyDescent="0.3">
      <c r="D367" s="1"/>
      <c r="G367" s="1"/>
      <c r="J367" s="1"/>
      <c r="M367" s="1"/>
      <c r="P367" s="1"/>
      <c r="Q367" s="1"/>
      <c r="R367" s="1"/>
    </row>
    <row r="368" spans="4:18" ht="14.25" customHeight="1" x14ac:dyDescent="0.3">
      <c r="D368" s="1"/>
      <c r="G368" s="1"/>
      <c r="J368" s="1"/>
      <c r="M368" s="1"/>
      <c r="P368" s="1"/>
      <c r="Q368" s="1"/>
      <c r="R368" s="1"/>
    </row>
    <row r="369" spans="4:18" ht="14.25" customHeight="1" x14ac:dyDescent="0.3">
      <c r="D369" s="1"/>
      <c r="G369" s="1"/>
      <c r="J369" s="1"/>
      <c r="M369" s="1"/>
      <c r="P369" s="1"/>
      <c r="Q369" s="1"/>
      <c r="R369" s="1"/>
    </row>
    <row r="370" spans="4:18" ht="14.25" customHeight="1" x14ac:dyDescent="0.3">
      <c r="D370" s="1"/>
      <c r="G370" s="1"/>
      <c r="J370" s="1"/>
      <c r="M370" s="1"/>
      <c r="P370" s="1"/>
      <c r="Q370" s="1"/>
      <c r="R370" s="1"/>
    </row>
    <row r="371" spans="4:18" ht="14.25" customHeight="1" x14ac:dyDescent="0.3">
      <c r="D371" s="1"/>
      <c r="G371" s="1"/>
      <c r="J371" s="1"/>
      <c r="M371" s="1"/>
      <c r="P371" s="1"/>
      <c r="Q371" s="1"/>
      <c r="R371" s="1"/>
    </row>
    <row r="372" spans="4:18" ht="14.25" customHeight="1" x14ac:dyDescent="0.3">
      <c r="D372" s="1"/>
      <c r="G372" s="1"/>
      <c r="J372" s="1"/>
      <c r="M372" s="1"/>
      <c r="P372" s="1"/>
      <c r="Q372" s="1"/>
      <c r="R372" s="1"/>
    </row>
    <row r="373" spans="4:18" ht="14.25" customHeight="1" x14ac:dyDescent="0.3">
      <c r="D373" s="1"/>
      <c r="G373" s="1"/>
      <c r="J373" s="1"/>
      <c r="M373" s="1"/>
      <c r="P373" s="1"/>
      <c r="Q373" s="1"/>
      <c r="R373" s="1"/>
    </row>
    <row r="374" spans="4:18" ht="14.25" customHeight="1" x14ac:dyDescent="0.3">
      <c r="D374" s="1"/>
      <c r="G374" s="1"/>
      <c r="J374" s="1"/>
      <c r="M374" s="1"/>
      <c r="P374" s="1"/>
      <c r="Q374" s="1"/>
      <c r="R374" s="1"/>
    </row>
    <row r="375" spans="4:18" ht="14.25" customHeight="1" x14ac:dyDescent="0.3">
      <c r="D375" s="1"/>
      <c r="G375" s="1"/>
      <c r="J375" s="1"/>
      <c r="M375" s="1"/>
      <c r="P375" s="1"/>
      <c r="Q375" s="1"/>
      <c r="R375" s="1"/>
    </row>
    <row r="376" spans="4:18" ht="14.25" customHeight="1" x14ac:dyDescent="0.3">
      <c r="D376" s="1"/>
      <c r="G376" s="1"/>
      <c r="J376" s="1"/>
      <c r="M376" s="1"/>
      <c r="P376" s="1"/>
      <c r="Q376" s="1"/>
      <c r="R376" s="1"/>
    </row>
    <row r="377" spans="4:18" ht="14.25" customHeight="1" x14ac:dyDescent="0.3">
      <c r="D377" s="1"/>
      <c r="G377" s="1"/>
      <c r="J377" s="1"/>
      <c r="M377" s="1"/>
      <c r="P377" s="1"/>
      <c r="Q377" s="1"/>
      <c r="R377" s="1"/>
    </row>
    <row r="378" spans="4:18" ht="14.25" customHeight="1" x14ac:dyDescent="0.3">
      <c r="D378" s="1"/>
      <c r="G378" s="1"/>
      <c r="J378" s="1"/>
      <c r="M378" s="1"/>
      <c r="P378" s="1"/>
      <c r="Q378" s="1"/>
      <c r="R378" s="1"/>
    </row>
    <row r="379" spans="4:18" ht="14.25" customHeight="1" x14ac:dyDescent="0.3">
      <c r="D379" s="1"/>
      <c r="G379" s="1"/>
      <c r="J379" s="1"/>
      <c r="M379" s="1"/>
      <c r="P379" s="1"/>
      <c r="Q379" s="1"/>
      <c r="R379" s="1"/>
    </row>
    <row r="380" spans="4:18" ht="14.25" customHeight="1" x14ac:dyDescent="0.3">
      <c r="D380" s="1"/>
      <c r="G380" s="1"/>
      <c r="J380" s="1"/>
      <c r="M380" s="1"/>
      <c r="P380" s="1"/>
      <c r="Q380" s="1"/>
      <c r="R380" s="1"/>
    </row>
    <row r="381" spans="4:18" ht="14.25" customHeight="1" x14ac:dyDescent="0.3">
      <c r="D381" s="1"/>
      <c r="G381" s="1"/>
      <c r="J381" s="1"/>
      <c r="M381" s="1"/>
      <c r="P381" s="1"/>
      <c r="Q381" s="1"/>
      <c r="R381" s="1"/>
    </row>
    <row r="382" spans="4:18" ht="14.25" customHeight="1" x14ac:dyDescent="0.3">
      <c r="D382" s="1"/>
      <c r="G382" s="1"/>
      <c r="J382" s="1"/>
      <c r="M382" s="1"/>
      <c r="P382" s="1"/>
      <c r="Q382" s="1"/>
      <c r="R382" s="1"/>
    </row>
    <row r="383" spans="4:18" ht="14.25" customHeight="1" x14ac:dyDescent="0.3">
      <c r="D383" s="1"/>
      <c r="G383" s="1"/>
      <c r="J383" s="1"/>
      <c r="M383" s="1"/>
      <c r="P383" s="1"/>
      <c r="Q383" s="1"/>
      <c r="R383" s="1"/>
    </row>
    <row r="384" spans="4:18" ht="14.25" customHeight="1" x14ac:dyDescent="0.3">
      <c r="D384" s="1"/>
      <c r="G384" s="1"/>
      <c r="J384" s="1"/>
      <c r="M384" s="1"/>
      <c r="P384" s="1"/>
      <c r="Q384" s="1"/>
      <c r="R384" s="1"/>
    </row>
    <row r="385" spans="4:18" ht="14.25" customHeight="1" x14ac:dyDescent="0.3">
      <c r="D385" s="1"/>
      <c r="G385" s="1"/>
      <c r="J385" s="1"/>
      <c r="M385" s="1"/>
      <c r="P385" s="1"/>
      <c r="Q385" s="1"/>
      <c r="R385" s="1"/>
    </row>
    <row r="386" spans="4:18" ht="14.25" customHeight="1" x14ac:dyDescent="0.3">
      <c r="D386" s="1"/>
      <c r="G386" s="1"/>
      <c r="J386" s="1"/>
      <c r="M386" s="1"/>
      <c r="P386" s="1"/>
      <c r="Q386" s="1"/>
      <c r="R386" s="1"/>
    </row>
    <row r="387" spans="4:18" ht="14.25" customHeight="1" x14ac:dyDescent="0.3">
      <c r="D387" s="1"/>
      <c r="G387" s="1"/>
      <c r="J387" s="1"/>
      <c r="M387" s="1"/>
      <c r="P387" s="1"/>
      <c r="Q387" s="1"/>
      <c r="R387" s="1"/>
    </row>
    <row r="388" spans="4:18" ht="14.25" customHeight="1" x14ac:dyDescent="0.3">
      <c r="D388" s="1"/>
      <c r="G388" s="1"/>
      <c r="J388" s="1"/>
      <c r="M388" s="1"/>
      <c r="P388" s="1"/>
      <c r="Q388" s="1"/>
      <c r="R388" s="1"/>
    </row>
    <row r="389" spans="4:18" ht="14.25" customHeight="1" x14ac:dyDescent="0.3">
      <c r="D389" s="1"/>
      <c r="G389" s="1"/>
      <c r="J389" s="1"/>
      <c r="M389" s="1"/>
      <c r="P389" s="1"/>
      <c r="Q389" s="1"/>
      <c r="R389" s="1"/>
    </row>
    <row r="390" spans="4:18" ht="14.25" customHeight="1" x14ac:dyDescent="0.3">
      <c r="D390" s="1"/>
      <c r="G390" s="1"/>
      <c r="J390" s="1"/>
      <c r="M390" s="1"/>
      <c r="P390" s="1"/>
      <c r="Q390" s="1"/>
      <c r="R390" s="1"/>
    </row>
    <row r="391" spans="4:18" ht="14.25" customHeight="1" x14ac:dyDescent="0.3">
      <c r="D391" s="1"/>
      <c r="G391" s="1"/>
      <c r="J391" s="1"/>
      <c r="M391" s="1"/>
      <c r="P391" s="1"/>
      <c r="Q391" s="1"/>
      <c r="R391" s="1"/>
    </row>
    <row r="392" spans="4:18" ht="14.25" customHeight="1" x14ac:dyDescent="0.3">
      <c r="D392" s="1"/>
      <c r="G392" s="1"/>
      <c r="J392" s="1"/>
      <c r="M392" s="1"/>
      <c r="P392" s="1"/>
      <c r="Q392" s="1"/>
      <c r="R392" s="1"/>
    </row>
    <row r="393" spans="4:18" ht="14.25" customHeight="1" x14ac:dyDescent="0.3">
      <c r="D393" s="1"/>
      <c r="G393" s="1"/>
      <c r="J393" s="1"/>
      <c r="M393" s="1"/>
      <c r="P393" s="1"/>
      <c r="Q393" s="1"/>
      <c r="R393" s="1"/>
    </row>
    <row r="394" spans="4:18" ht="14.25" customHeight="1" x14ac:dyDescent="0.3">
      <c r="D394" s="1"/>
      <c r="G394" s="1"/>
      <c r="J394" s="1"/>
      <c r="M394" s="1"/>
      <c r="P394" s="1"/>
      <c r="Q394" s="1"/>
      <c r="R394" s="1"/>
    </row>
    <row r="395" spans="4:18" ht="14.25" customHeight="1" x14ac:dyDescent="0.3">
      <c r="D395" s="1"/>
      <c r="G395" s="1"/>
      <c r="J395" s="1"/>
      <c r="M395" s="1"/>
      <c r="P395" s="1"/>
      <c r="Q395" s="1"/>
      <c r="R395" s="1"/>
    </row>
    <row r="396" spans="4:18" ht="14.25" customHeight="1" x14ac:dyDescent="0.3">
      <c r="D396" s="1"/>
      <c r="G396" s="1"/>
      <c r="J396" s="1"/>
      <c r="M396" s="1"/>
      <c r="P396" s="1"/>
      <c r="Q396" s="1"/>
      <c r="R396" s="1"/>
    </row>
    <row r="397" spans="4:18" ht="14.25" customHeight="1" x14ac:dyDescent="0.3">
      <c r="D397" s="1"/>
      <c r="G397" s="1"/>
      <c r="J397" s="1"/>
      <c r="M397" s="1"/>
      <c r="P397" s="1"/>
      <c r="Q397" s="1"/>
      <c r="R397" s="1"/>
    </row>
    <row r="398" spans="4:18" ht="14.25" customHeight="1" x14ac:dyDescent="0.3">
      <c r="D398" s="1"/>
      <c r="G398" s="1"/>
      <c r="J398" s="1"/>
      <c r="M398" s="1"/>
      <c r="P398" s="1"/>
      <c r="Q398" s="1"/>
      <c r="R398" s="1"/>
    </row>
    <row r="399" spans="4:18" ht="14.25" customHeight="1" x14ac:dyDescent="0.3">
      <c r="D399" s="1"/>
      <c r="G399" s="1"/>
      <c r="J399" s="1"/>
      <c r="M399" s="1"/>
      <c r="P399" s="1"/>
      <c r="Q399" s="1"/>
      <c r="R399" s="1"/>
    </row>
    <row r="400" spans="4:18" ht="14.25" customHeight="1" x14ac:dyDescent="0.3">
      <c r="D400" s="1"/>
      <c r="G400" s="1"/>
      <c r="J400" s="1"/>
      <c r="M400" s="1"/>
      <c r="P400" s="1"/>
      <c r="Q400" s="1"/>
      <c r="R400" s="1"/>
    </row>
    <row r="401" spans="4:18" ht="14.25" customHeight="1" x14ac:dyDescent="0.3">
      <c r="D401" s="1"/>
      <c r="G401" s="1"/>
      <c r="J401" s="1"/>
      <c r="M401" s="1"/>
      <c r="P401" s="1"/>
      <c r="Q401" s="1"/>
      <c r="R401" s="1"/>
    </row>
    <row r="402" spans="4:18" ht="14.25" customHeight="1" x14ac:dyDescent="0.3">
      <c r="D402" s="1"/>
      <c r="G402" s="1"/>
      <c r="J402" s="1"/>
      <c r="M402" s="1"/>
      <c r="P402" s="1"/>
      <c r="Q402" s="1"/>
      <c r="R402" s="1"/>
    </row>
    <row r="403" spans="4:18" ht="14.25" customHeight="1" x14ac:dyDescent="0.3">
      <c r="D403" s="1"/>
      <c r="G403" s="1"/>
      <c r="J403" s="1"/>
      <c r="M403" s="1"/>
      <c r="P403" s="1"/>
      <c r="Q403" s="1"/>
      <c r="R403" s="1"/>
    </row>
    <row r="404" spans="4:18" ht="14.25" customHeight="1" x14ac:dyDescent="0.3">
      <c r="D404" s="1"/>
      <c r="G404" s="1"/>
      <c r="J404" s="1"/>
      <c r="M404" s="1"/>
      <c r="P404" s="1"/>
      <c r="Q404" s="1"/>
      <c r="R404" s="1"/>
    </row>
    <row r="405" spans="4:18" ht="14.25" customHeight="1" x14ac:dyDescent="0.3">
      <c r="D405" s="1"/>
      <c r="G405" s="1"/>
      <c r="J405" s="1"/>
      <c r="M405" s="1"/>
      <c r="P405" s="1"/>
      <c r="Q405" s="1"/>
      <c r="R405" s="1"/>
    </row>
    <row r="406" spans="4:18" ht="14.25" customHeight="1" x14ac:dyDescent="0.3">
      <c r="D406" s="1"/>
      <c r="G406" s="1"/>
      <c r="J406" s="1"/>
      <c r="M406" s="1"/>
      <c r="P406" s="1"/>
      <c r="Q406" s="1"/>
      <c r="R406" s="1"/>
    </row>
    <row r="407" spans="4:18" ht="14.25" customHeight="1" x14ac:dyDescent="0.3">
      <c r="D407" s="1"/>
      <c r="G407" s="1"/>
      <c r="J407" s="1"/>
      <c r="M407" s="1"/>
      <c r="P407" s="1"/>
      <c r="Q407" s="1"/>
      <c r="R407" s="1"/>
    </row>
    <row r="408" spans="4:18" ht="14.25" customHeight="1" x14ac:dyDescent="0.3">
      <c r="D408" s="1"/>
      <c r="G408" s="1"/>
      <c r="J408" s="1"/>
      <c r="M408" s="1"/>
      <c r="P408" s="1"/>
      <c r="Q408" s="1"/>
      <c r="R408" s="1"/>
    </row>
    <row r="409" spans="4:18" ht="14.25" customHeight="1" x14ac:dyDescent="0.3">
      <c r="D409" s="1"/>
      <c r="G409" s="1"/>
      <c r="J409" s="1"/>
      <c r="M409" s="1"/>
      <c r="P409" s="1"/>
      <c r="Q409" s="1"/>
      <c r="R409" s="1"/>
    </row>
    <row r="410" spans="4:18" ht="14.25" customHeight="1" x14ac:dyDescent="0.3">
      <c r="D410" s="1"/>
      <c r="G410" s="1"/>
      <c r="J410" s="1"/>
      <c r="M410" s="1"/>
      <c r="P410" s="1"/>
      <c r="Q410" s="1"/>
      <c r="R410" s="1"/>
    </row>
    <row r="411" spans="4:18" ht="14.25" customHeight="1" x14ac:dyDescent="0.3">
      <c r="D411" s="1"/>
      <c r="G411" s="1"/>
      <c r="J411" s="1"/>
      <c r="M411" s="1"/>
      <c r="P411" s="1"/>
      <c r="Q411" s="1"/>
      <c r="R411" s="1"/>
    </row>
    <row r="412" spans="4:18" ht="14.25" customHeight="1" x14ac:dyDescent="0.3">
      <c r="D412" s="1"/>
      <c r="G412" s="1"/>
      <c r="J412" s="1"/>
      <c r="M412" s="1"/>
      <c r="P412" s="1"/>
      <c r="Q412" s="1"/>
      <c r="R412" s="1"/>
    </row>
    <row r="413" spans="4:18" ht="14.25" customHeight="1" x14ac:dyDescent="0.3">
      <c r="D413" s="1"/>
      <c r="G413" s="1"/>
      <c r="J413" s="1"/>
      <c r="M413" s="1"/>
      <c r="P413" s="1"/>
      <c r="Q413" s="1"/>
      <c r="R413" s="1"/>
    </row>
    <row r="414" spans="4:18" ht="14.25" customHeight="1" x14ac:dyDescent="0.3">
      <c r="D414" s="1"/>
      <c r="G414" s="1"/>
      <c r="J414" s="1"/>
      <c r="M414" s="1"/>
      <c r="P414" s="1"/>
      <c r="Q414" s="1"/>
      <c r="R414" s="1"/>
    </row>
    <row r="415" spans="4:18" ht="14.25" customHeight="1" x14ac:dyDescent="0.3">
      <c r="D415" s="1"/>
      <c r="G415" s="1"/>
      <c r="J415" s="1"/>
      <c r="M415" s="1"/>
      <c r="P415" s="1"/>
      <c r="Q415" s="1"/>
      <c r="R415" s="1"/>
    </row>
    <row r="416" spans="4:18" ht="14.25" customHeight="1" x14ac:dyDescent="0.3">
      <c r="D416" s="1"/>
      <c r="G416" s="1"/>
      <c r="J416" s="1"/>
      <c r="M416" s="1"/>
      <c r="P416" s="1"/>
      <c r="Q416" s="1"/>
      <c r="R416" s="1"/>
    </row>
    <row r="417" spans="4:18" ht="14.25" customHeight="1" x14ac:dyDescent="0.3">
      <c r="D417" s="1"/>
      <c r="G417" s="1"/>
      <c r="J417" s="1"/>
      <c r="M417" s="1"/>
      <c r="P417" s="1"/>
      <c r="Q417" s="1"/>
      <c r="R417" s="1"/>
    </row>
    <row r="418" spans="4:18" ht="14.25" customHeight="1" x14ac:dyDescent="0.3">
      <c r="D418" s="1"/>
      <c r="G418" s="1"/>
      <c r="J418" s="1"/>
      <c r="M418" s="1"/>
      <c r="P418" s="1"/>
      <c r="Q418" s="1"/>
      <c r="R418" s="1"/>
    </row>
    <row r="419" spans="4:18" ht="14.25" customHeight="1" x14ac:dyDescent="0.3">
      <c r="D419" s="1"/>
      <c r="G419" s="1"/>
      <c r="J419" s="1"/>
      <c r="M419" s="1"/>
      <c r="P419" s="1"/>
      <c r="Q419" s="1"/>
      <c r="R419" s="1"/>
    </row>
    <row r="420" spans="4:18" ht="14.25" customHeight="1" x14ac:dyDescent="0.3">
      <c r="D420" s="1"/>
      <c r="G420" s="1"/>
      <c r="J420" s="1"/>
      <c r="M420" s="1"/>
      <c r="P420" s="1"/>
      <c r="Q420" s="1"/>
      <c r="R420" s="1"/>
    </row>
    <row r="421" spans="4:18" ht="14.25" customHeight="1" x14ac:dyDescent="0.3">
      <c r="D421" s="1"/>
      <c r="G421" s="1"/>
      <c r="J421" s="1"/>
      <c r="M421" s="1"/>
      <c r="P421" s="1"/>
      <c r="Q421" s="1"/>
      <c r="R421" s="1"/>
    </row>
    <row r="422" spans="4:18" ht="14.25" customHeight="1" x14ac:dyDescent="0.3">
      <c r="D422" s="1"/>
      <c r="G422" s="1"/>
      <c r="J422" s="1"/>
      <c r="M422" s="1"/>
      <c r="P422" s="1"/>
      <c r="Q422" s="1"/>
      <c r="R422" s="1"/>
    </row>
    <row r="423" spans="4:18" ht="14.25" customHeight="1" x14ac:dyDescent="0.3">
      <c r="D423" s="1"/>
      <c r="G423" s="1"/>
      <c r="J423" s="1"/>
      <c r="M423" s="1"/>
      <c r="P423" s="1"/>
      <c r="Q423" s="1"/>
      <c r="R423" s="1"/>
    </row>
    <row r="424" spans="4:18" ht="14.25" customHeight="1" x14ac:dyDescent="0.3">
      <c r="D424" s="1"/>
      <c r="G424" s="1"/>
      <c r="J424" s="1"/>
      <c r="M424" s="1"/>
      <c r="P424" s="1"/>
      <c r="Q424" s="1"/>
      <c r="R424" s="1"/>
    </row>
    <row r="425" spans="4:18" ht="14.25" customHeight="1" x14ac:dyDescent="0.3">
      <c r="D425" s="1"/>
      <c r="G425" s="1"/>
      <c r="J425" s="1"/>
      <c r="M425" s="1"/>
      <c r="P425" s="1"/>
      <c r="Q425" s="1"/>
      <c r="R425" s="1"/>
    </row>
    <row r="426" spans="4:18" ht="14.25" customHeight="1" x14ac:dyDescent="0.3">
      <c r="D426" s="1"/>
      <c r="G426" s="1"/>
      <c r="J426" s="1"/>
      <c r="M426" s="1"/>
      <c r="P426" s="1"/>
      <c r="Q426" s="1"/>
      <c r="R426" s="1"/>
    </row>
    <row r="427" spans="4:18" ht="14.25" customHeight="1" x14ac:dyDescent="0.3">
      <c r="D427" s="1"/>
      <c r="G427" s="1"/>
      <c r="J427" s="1"/>
      <c r="M427" s="1"/>
      <c r="P427" s="1"/>
      <c r="Q427" s="1"/>
      <c r="R427" s="1"/>
    </row>
    <row r="428" spans="4:18" ht="14.25" customHeight="1" x14ac:dyDescent="0.3">
      <c r="D428" s="1"/>
      <c r="G428" s="1"/>
      <c r="J428" s="1"/>
      <c r="M428" s="1"/>
      <c r="P428" s="1"/>
      <c r="Q428" s="1"/>
      <c r="R428" s="1"/>
    </row>
    <row r="429" spans="4:18" ht="14.25" customHeight="1" x14ac:dyDescent="0.3">
      <c r="D429" s="1"/>
      <c r="G429" s="1"/>
      <c r="J429" s="1"/>
      <c r="M429" s="1"/>
      <c r="P429" s="1"/>
      <c r="Q429" s="1"/>
      <c r="R429" s="1"/>
    </row>
    <row r="430" spans="4:18" ht="14.25" customHeight="1" x14ac:dyDescent="0.3">
      <c r="D430" s="1"/>
      <c r="G430" s="1"/>
      <c r="J430" s="1"/>
      <c r="M430" s="1"/>
      <c r="P430" s="1"/>
      <c r="Q430" s="1"/>
      <c r="R430" s="1"/>
    </row>
    <row r="431" spans="4:18" ht="14.25" customHeight="1" x14ac:dyDescent="0.3">
      <c r="D431" s="1"/>
      <c r="G431" s="1"/>
      <c r="J431" s="1"/>
      <c r="M431" s="1"/>
      <c r="P431" s="1"/>
      <c r="Q431" s="1"/>
      <c r="R431" s="1"/>
    </row>
    <row r="432" spans="4:18" ht="14.25" customHeight="1" x14ac:dyDescent="0.3">
      <c r="D432" s="1"/>
      <c r="G432" s="1"/>
      <c r="J432" s="1"/>
      <c r="M432" s="1"/>
      <c r="P432" s="1"/>
      <c r="Q432" s="1"/>
      <c r="R432" s="1"/>
    </row>
    <row r="433" spans="4:18" ht="14.25" customHeight="1" x14ac:dyDescent="0.3">
      <c r="D433" s="1"/>
      <c r="G433" s="1"/>
      <c r="J433" s="1"/>
      <c r="M433" s="1"/>
      <c r="P433" s="1"/>
      <c r="Q433" s="1"/>
      <c r="R433" s="1"/>
    </row>
    <row r="434" spans="4:18" ht="14.25" customHeight="1" x14ac:dyDescent="0.3">
      <c r="D434" s="1"/>
      <c r="G434" s="1"/>
      <c r="J434" s="1"/>
      <c r="M434" s="1"/>
      <c r="P434" s="1"/>
      <c r="Q434" s="1"/>
      <c r="R434" s="1"/>
    </row>
    <row r="435" spans="4:18" ht="14.25" customHeight="1" x14ac:dyDescent="0.3">
      <c r="D435" s="1"/>
      <c r="G435" s="1"/>
      <c r="J435" s="1"/>
      <c r="M435" s="1"/>
      <c r="P435" s="1"/>
      <c r="Q435" s="1"/>
      <c r="R435" s="1"/>
    </row>
    <row r="436" spans="4:18" ht="14.25" customHeight="1" x14ac:dyDescent="0.3">
      <c r="D436" s="1"/>
      <c r="G436" s="1"/>
      <c r="J436" s="1"/>
      <c r="M436" s="1"/>
      <c r="P436" s="1"/>
      <c r="Q436" s="1"/>
      <c r="R436" s="1"/>
    </row>
    <row r="437" spans="4:18" ht="14.25" customHeight="1" x14ac:dyDescent="0.3">
      <c r="D437" s="1"/>
      <c r="G437" s="1"/>
      <c r="J437" s="1"/>
      <c r="M437" s="1"/>
      <c r="P437" s="1"/>
      <c r="Q437" s="1"/>
      <c r="R437" s="1"/>
    </row>
    <row r="438" spans="4:18" ht="14.25" customHeight="1" x14ac:dyDescent="0.3">
      <c r="D438" s="1"/>
      <c r="G438" s="1"/>
      <c r="J438" s="1"/>
      <c r="M438" s="1"/>
      <c r="P438" s="1"/>
      <c r="Q438" s="1"/>
      <c r="R438" s="1"/>
    </row>
    <row r="439" spans="4:18" ht="14.25" customHeight="1" x14ac:dyDescent="0.3">
      <c r="D439" s="1"/>
      <c r="G439" s="1"/>
      <c r="J439" s="1"/>
      <c r="M439" s="1"/>
      <c r="P439" s="1"/>
      <c r="Q439" s="1"/>
      <c r="R439" s="1"/>
    </row>
    <row r="440" spans="4:18" ht="14.25" customHeight="1" x14ac:dyDescent="0.3">
      <c r="D440" s="1"/>
      <c r="G440" s="1"/>
      <c r="J440" s="1"/>
      <c r="M440" s="1"/>
      <c r="P440" s="1"/>
      <c r="Q440" s="1"/>
      <c r="R440" s="1"/>
    </row>
    <row r="441" spans="4:18" ht="14.25" customHeight="1" x14ac:dyDescent="0.3">
      <c r="D441" s="1"/>
      <c r="G441" s="1"/>
      <c r="J441" s="1"/>
      <c r="M441" s="1"/>
      <c r="P441" s="1"/>
      <c r="Q441" s="1"/>
      <c r="R441" s="1"/>
    </row>
    <row r="442" spans="4:18" ht="14.25" customHeight="1" x14ac:dyDescent="0.3">
      <c r="D442" s="1"/>
      <c r="G442" s="1"/>
      <c r="J442" s="1"/>
      <c r="M442" s="1"/>
      <c r="P442" s="1"/>
      <c r="Q442" s="1"/>
      <c r="R442" s="1"/>
    </row>
    <row r="443" spans="4:18" ht="14.25" customHeight="1" x14ac:dyDescent="0.3">
      <c r="D443" s="1"/>
      <c r="G443" s="1"/>
      <c r="J443" s="1"/>
      <c r="M443" s="1"/>
      <c r="P443" s="1"/>
      <c r="Q443" s="1"/>
      <c r="R443" s="1"/>
    </row>
    <row r="444" spans="4:18" ht="14.25" customHeight="1" x14ac:dyDescent="0.3">
      <c r="D444" s="1"/>
      <c r="G444" s="1"/>
      <c r="J444" s="1"/>
      <c r="M444" s="1"/>
      <c r="P444" s="1"/>
      <c r="Q444" s="1"/>
      <c r="R444" s="1"/>
    </row>
    <row r="445" spans="4:18" ht="14.25" customHeight="1" x14ac:dyDescent="0.3">
      <c r="D445" s="1"/>
      <c r="G445" s="1"/>
      <c r="J445" s="1"/>
      <c r="M445" s="1"/>
      <c r="P445" s="1"/>
      <c r="Q445" s="1"/>
      <c r="R445" s="1"/>
    </row>
    <row r="446" spans="4:18" ht="14.25" customHeight="1" x14ac:dyDescent="0.3">
      <c r="D446" s="1"/>
      <c r="G446" s="1"/>
      <c r="J446" s="1"/>
      <c r="M446" s="1"/>
      <c r="P446" s="1"/>
      <c r="Q446" s="1"/>
      <c r="R446" s="1"/>
    </row>
    <row r="447" spans="4:18" ht="14.25" customHeight="1" x14ac:dyDescent="0.3">
      <c r="D447" s="1"/>
      <c r="G447" s="1"/>
      <c r="J447" s="1"/>
      <c r="M447" s="1"/>
      <c r="P447" s="1"/>
      <c r="Q447" s="1"/>
      <c r="R447" s="1"/>
    </row>
    <row r="448" spans="4:18" ht="14.25" customHeight="1" x14ac:dyDescent="0.3">
      <c r="D448" s="1"/>
      <c r="G448" s="1"/>
      <c r="J448" s="1"/>
      <c r="M448" s="1"/>
      <c r="P448" s="1"/>
      <c r="Q448" s="1"/>
      <c r="R448" s="1"/>
    </row>
    <row r="449" spans="4:18" ht="14.25" customHeight="1" x14ac:dyDescent="0.3">
      <c r="D449" s="1"/>
      <c r="G449" s="1"/>
      <c r="J449" s="1"/>
      <c r="M449" s="1"/>
      <c r="P449" s="1"/>
      <c r="Q449" s="1"/>
      <c r="R449" s="1"/>
    </row>
    <row r="450" spans="4:18" ht="14.25" customHeight="1" x14ac:dyDescent="0.3">
      <c r="D450" s="1"/>
      <c r="G450" s="1"/>
      <c r="J450" s="1"/>
      <c r="M450" s="1"/>
      <c r="P450" s="1"/>
      <c r="Q450" s="1"/>
      <c r="R450" s="1"/>
    </row>
    <row r="451" spans="4:18" ht="14.25" customHeight="1" x14ac:dyDescent="0.3">
      <c r="D451" s="1"/>
      <c r="G451" s="1"/>
      <c r="J451" s="1"/>
      <c r="M451" s="1"/>
      <c r="P451" s="1"/>
      <c r="Q451" s="1"/>
      <c r="R451" s="1"/>
    </row>
    <row r="452" spans="4:18" ht="14.25" customHeight="1" x14ac:dyDescent="0.3">
      <c r="D452" s="1"/>
      <c r="G452" s="1"/>
      <c r="J452" s="1"/>
      <c r="M452" s="1"/>
      <c r="P452" s="1"/>
      <c r="Q452" s="1"/>
      <c r="R452" s="1"/>
    </row>
    <row r="453" spans="4:18" ht="14.25" customHeight="1" x14ac:dyDescent="0.3">
      <c r="D453" s="1"/>
      <c r="G453" s="1"/>
      <c r="J453" s="1"/>
      <c r="M453" s="1"/>
      <c r="P453" s="1"/>
      <c r="Q453" s="1"/>
      <c r="R453" s="1"/>
    </row>
    <row r="454" spans="4:18" ht="14.25" customHeight="1" x14ac:dyDescent="0.3">
      <c r="D454" s="1"/>
      <c r="G454" s="1"/>
      <c r="J454" s="1"/>
      <c r="M454" s="1"/>
      <c r="P454" s="1"/>
      <c r="Q454" s="1"/>
      <c r="R454" s="1"/>
    </row>
    <row r="455" spans="4:18" ht="14.25" customHeight="1" x14ac:dyDescent="0.3">
      <c r="D455" s="1"/>
      <c r="G455" s="1"/>
      <c r="J455" s="1"/>
      <c r="M455" s="1"/>
      <c r="P455" s="1"/>
      <c r="Q455" s="1"/>
      <c r="R455" s="1"/>
    </row>
    <row r="456" spans="4:18" ht="14.25" customHeight="1" x14ac:dyDescent="0.3">
      <c r="D456" s="1"/>
      <c r="G456" s="1"/>
      <c r="J456" s="1"/>
      <c r="M456" s="1"/>
      <c r="P456" s="1"/>
      <c r="Q456" s="1"/>
      <c r="R456" s="1"/>
    </row>
    <row r="457" spans="4:18" ht="14.25" customHeight="1" x14ac:dyDescent="0.3">
      <c r="D457" s="1"/>
      <c r="G457" s="1"/>
      <c r="J457" s="1"/>
      <c r="M457" s="1"/>
      <c r="P457" s="1"/>
      <c r="Q457" s="1"/>
      <c r="R457" s="1"/>
    </row>
    <row r="458" spans="4:18" ht="14.25" customHeight="1" x14ac:dyDescent="0.3">
      <c r="D458" s="1"/>
      <c r="G458" s="1"/>
      <c r="J458" s="1"/>
      <c r="M458" s="1"/>
      <c r="P458" s="1"/>
      <c r="Q458" s="1"/>
      <c r="R458" s="1"/>
    </row>
    <row r="459" spans="4:18" ht="14.25" customHeight="1" x14ac:dyDescent="0.3">
      <c r="D459" s="1"/>
      <c r="G459" s="1"/>
      <c r="J459" s="1"/>
      <c r="M459" s="1"/>
      <c r="P459" s="1"/>
      <c r="Q459" s="1"/>
      <c r="R459" s="1"/>
    </row>
    <row r="460" spans="4:18" ht="14.25" customHeight="1" x14ac:dyDescent="0.3">
      <c r="D460" s="1"/>
      <c r="G460" s="1"/>
      <c r="J460" s="1"/>
      <c r="M460" s="1"/>
      <c r="P460" s="1"/>
      <c r="Q460" s="1"/>
      <c r="R460" s="1"/>
    </row>
    <row r="461" spans="4:18" ht="14.25" customHeight="1" x14ac:dyDescent="0.3">
      <c r="D461" s="1"/>
      <c r="G461" s="1"/>
      <c r="J461" s="1"/>
      <c r="M461" s="1"/>
      <c r="P461" s="1"/>
      <c r="Q461" s="1"/>
      <c r="R461" s="1"/>
    </row>
    <row r="462" spans="4:18" ht="14.25" customHeight="1" x14ac:dyDescent="0.3">
      <c r="D462" s="1"/>
      <c r="G462" s="1"/>
      <c r="J462" s="1"/>
      <c r="M462" s="1"/>
      <c r="P462" s="1"/>
      <c r="Q462" s="1"/>
      <c r="R462" s="1"/>
    </row>
    <row r="463" spans="4:18" ht="14.25" customHeight="1" x14ac:dyDescent="0.3">
      <c r="D463" s="1"/>
      <c r="G463" s="1"/>
      <c r="J463" s="1"/>
      <c r="M463" s="1"/>
      <c r="P463" s="1"/>
      <c r="Q463" s="1"/>
      <c r="R463" s="1"/>
    </row>
    <row r="464" spans="4:18" ht="14.25" customHeight="1" x14ac:dyDescent="0.3">
      <c r="D464" s="1"/>
      <c r="G464" s="1"/>
      <c r="J464" s="1"/>
      <c r="M464" s="1"/>
      <c r="P464" s="1"/>
      <c r="Q464" s="1"/>
      <c r="R464" s="1"/>
    </row>
    <row r="465" spans="4:18" ht="14.25" customHeight="1" x14ac:dyDescent="0.3">
      <c r="D465" s="1"/>
      <c r="G465" s="1"/>
      <c r="J465" s="1"/>
      <c r="M465" s="1"/>
      <c r="P465" s="1"/>
      <c r="Q465" s="1"/>
      <c r="R465" s="1"/>
    </row>
    <row r="466" spans="4:18" ht="14.25" customHeight="1" x14ac:dyDescent="0.3">
      <c r="D466" s="1"/>
      <c r="G466" s="1"/>
      <c r="J466" s="1"/>
      <c r="M466" s="1"/>
      <c r="P466" s="1"/>
      <c r="Q466" s="1"/>
      <c r="R466" s="1"/>
    </row>
    <row r="467" spans="4:18" ht="14.25" customHeight="1" x14ac:dyDescent="0.3">
      <c r="D467" s="1"/>
      <c r="G467" s="1"/>
      <c r="J467" s="1"/>
      <c r="M467" s="1"/>
      <c r="P467" s="1"/>
      <c r="Q467" s="1"/>
      <c r="R467" s="1"/>
    </row>
    <row r="468" spans="4:18" ht="14.25" customHeight="1" x14ac:dyDescent="0.3">
      <c r="D468" s="1"/>
      <c r="G468" s="1"/>
      <c r="J468" s="1"/>
      <c r="M468" s="1"/>
      <c r="P468" s="1"/>
      <c r="Q468" s="1"/>
      <c r="R468" s="1"/>
    </row>
    <row r="469" spans="4:18" ht="14.25" customHeight="1" x14ac:dyDescent="0.3">
      <c r="D469" s="1"/>
      <c r="G469" s="1"/>
      <c r="J469" s="1"/>
      <c r="M469" s="1"/>
      <c r="P469" s="1"/>
      <c r="Q469" s="1"/>
      <c r="R469" s="1"/>
    </row>
    <row r="470" spans="4:18" ht="14.25" customHeight="1" x14ac:dyDescent="0.3">
      <c r="D470" s="1"/>
      <c r="G470" s="1"/>
      <c r="J470" s="1"/>
      <c r="M470" s="1"/>
      <c r="P470" s="1"/>
      <c r="Q470" s="1"/>
      <c r="R470" s="1"/>
    </row>
    <row r="471" spans="4:18" ht="14.25" customHeight="1" x14ac:dyDescent="0.3">
      <c r="D471" s="1"/>
      <c r="G471" s="1"/>
      <c r="J471" s="1"/>
      <c r="M471" s="1"/>
      <c r="P471" s="1"/>
      <c r="Q471" s="1"/>
      <c r="R471" s="1"/>
    </row>
    <row r="472" spans="4:18" ht="14.25" customHeight="1" x14ac:dyDescent="0.3">
      <c r="D472" s="1"/>
      <c r="G472" s="1"/>
      <c r="J472" s="1"/>
      <c r="M472" s="1"/>
      <c r="P472" s="1"/>
      <c r="Q472" s="1"/>
      <c r="R472" s="1"/>
    </row>
    <row r="473" spans="4:18" ht="14.25" customHeight="1" x14ac:dyDescent="0.3">
      <c r="D473" s="1"/>
      <c r="G473" s="1"/>
      <c r="J473" s="1"/>
      <c r="M473" s="1"/>
      <c r="P473" s="1"/>
      <c r="Q473" s="1"/>
      <c r="R473" s="1"/>
    </row>
    <row r="474" spans="4:18" ht="14.25" customHeight="1" x14ac:dyDescent="0.3">
      <c r="D474" s="1"/>
      <c r="G474" s="1"/>
      <c r="J474" s="1"/>
      <c r="M474" s="1"/>
      <c r="P474" s="1"/>
      <c r="Q474" s="1"/>
      <c r="R474" s="1"/>
    </row>
    <row r="475" spans="4:18" ht="14.25" customHeight="1" x14ac:dyDescent="0.3">
      <c r="D475" s="1"/>
      <c r="G475" s="1"/>
      <c r="J475" s="1"/>
      <c r="M475" s="1"/>
      <c r="P475" s="1"/>
      <c r="Q475" s="1"/>
      <c r="R475" s="1"/>
    </row>
    <row r="476" spans="4:18" ht="14.25" customHeight="1" x14ac:dyDescent="0.3">
      <c r="D476" s="1"/>
      <c r="G476" s="1"/>
      <c r="J476" s="1"/>
      <c r="M476" s="1"/>
      <c r="P476" s="1"/>
      <c r="Q476" s="1"/>
      <c r="R476" s="1"/>
    </row>
    <row r="477" spans="4:18" ht="14.25" customHeight="1" x14ac:dyDescent="0.3">
      <c r="D477" s="1"/>
      <c r="G477" s="1"/>
      <c r="J477" s="1"/>
      <c r="M477" s="1"/>
      <c r="P477" s="1"/>
      <c r="Q477" s="1"/>
      <c r="R477" s="1"/>
    </row>
    <row r="478" spans="4:18" ht="14.25" customHeight="1" x14ac:dyDescent="0.3">
      <c r="D478" s="1"/>
      <c r="G478" s="1"/>
      <c r="J478" s="1"/>
      <c r="M478" s="1"/>
      <c r="P478" s="1"/>
      <c r="Q478" s="1"/>
      <c r="R478" s="1"/>
    </row>
    <row r="479" spans="4:18" ht="14.25" customHeight="1" x14ac:dyDescent="0.3">
      <c r="D479" s="1"/>
      <c r="G479" s="1"/>
      <c r="J479" s="1"/>
      <c r="M479" s="1"/>
      <c r="P479" s="1"/>
      <c r="Q479" s="1"/>
      <c r="R479" s="1"/>
    </row>
    <row r="480" spans="4:18" ht="14.25" customHeight="1" x14ac:dyDescent="0.3">
      <c r="D480" s="1"/>
      <c r="G480" s="1"/>
      <c r="J480" s="1"/>
      <c r="M480" s="1"/>
      <c r="P480" s="1"/>
      <c r="Q480" s="1"/>
      <c r="R480" s="1"/>
    </row>
    <row r="481" spans="4:18" ht="14.25" customHeight="1" x14ac:dyDescent="0.3">
      <c r="D481" s="1"/>
      <c r="G481" s="1"/>
      <c r="J481" s="1"/>
      <c r="M481" s="1"/>
      <c r="P481" s="1"/>
      <c r="Q481" s="1"/>
      <c r="R481" s="1"/>
    </row>
    <row r="482" spans="4:18" ht="14.25" customHeight="1" x14ac:dyDescent="0.3">
      <c r="D482" s="1"/>
      <c r="G482" s="1"/>
      <c r="J482" s="1"/>
      <c r="M482" s="1"/>
      <c r="P482" s="1"/>
      <c r="Q482" s="1"/>
      <c r="R482" s="1"/>
    </row>
    <row r="483" spans="4:18" ht="14.25" customHeight="1" x14ac:dyDescent="0.3">
      <c r="D483" s="1"/>
      <c r="G483" s="1"/>
      <c r="J483" s="1"/>
      <c r="M483" s="1"/>
      <c r="P483" s="1"/>
      <c r="Q483" s="1"/>
      <c r="R483" s="1"/>
    </row>
    <row r="484" spans="4:18" ht="14.25" customHeight="1" x14ac:dyDescent="0.3">
      <c r="D484" s="1"/>
      <c r="G484" s="1"/>
      <c r="J484" s="1"/>
      <c r="M484" s="1"/>
      <c r="P484" s="1"/>
      <c r="Q484" s="1"/>
      <c r="R484" s="1"/>
    </row>
    <row r="485" spans="4:18" ht="14.25" customHeight="1" x14ac:dyDescent="0.3">
      <c r="D485" s="1"/>
      <c r="G485" s="1"/>
      <c r="J485" s="1"/>
      <c r="M485" s="1"/>
      <c r="P485" s="1"/>
      <c r="Q485" s="1"/>
      <c r="R485" s="1"/>
    </row>
    <row r="486" spans="4:18" ht="14.25" customHeight="1" x14ac:dyDescent="0.3">
      <c r="D486" s="1"/>
      <c r="G486" s="1"/>
      <c r="J486" s="1"/>
      <c r="M486" s="1"/>
      <c r="P486" s="1"/>
      <c r="Q486" s="1"/>
      <c r="R486" s="1"/>
    </row>
    <row r="487" spans="4:18" ht="14.25" customHeight="1" x14ac:dyDescent="0.3">
      <c r="D487" s="1"/>
      <c r="G487" s="1"/>
      <c r="J487" s="1"/>
      <c r="M487" s="1"/>
      <c r="P487" s="1"/>
      <c r="Q487" s="1"/>
      <c r="R487" s="1"/>
    </row>
    <row r="488" spans="4:18" ht="14.25" customHeight="1" x14ac:dyDescent="0.3">
      <c r="D488" s="1"/>
      <c r="G488" s="1"/>
      <c r="J488" s="1"/>
      <c r="M488" s="1"/>
      <c r="P488" s="1"/>
      <c r="Q488" s="1"/>
      <c r="R488" s="1"/>
    </row>
    <row r="489" spans="4:18" ht="14.25" customHeight="1" x14ac:dyDescent="0.3">
      <c r="D489" s="1"/>
      <c r="G489" s="1"/>
      <c r="J489" s="1"/>
      <c r="M489" s="1"/>
      <c r="P489" s="1"/>
      <c r="Q489" s="1"/>
      <c r="R489" s="1"/>
    </row>
    <row r="490" spans="4:18" ht="14.25" customHeight="1" x14ac:dyDescent="0.3">
      <c r="D490" s="1"/>
      <c r="G490" s="1"/>
      <c r="J490" s="1"/>
      <c r="M490" s="1"/>
      <c r="P490" s="1"/>
      <c r="Q490" s="1"/>
      <c r="R490" s="1"/>
    </row>
    <row r="491" spans="4:18" ht="14.25" customHeight="1" x14ac:dyDescent="0.3">
      <c r="D491" s="1"/>
      <c r="G491" s="1"/>
      <c r="J491" s="1"/>
      <c r="M491" s="1"/>
      <c r="P491" s="1"/>
      <c r="Q491" s="1"/>
      <c r="R491" s="1"/>
    </row>
    <row r="492" spans="4:18" ht="14.25" customHeight="1" x14ac:dyDescent="0.3">
      <c r="D492" s="1"/>
      <c r="G492" s="1"/>
      <c r="J492" s="1"/>
      <c r="M492" s="1"/>
      <c r="P492" s="1"/>
      <c r="Q492" s="1"/>
      <c r="R492" s="1"/>
    </row>
    <row r="493" spans="4:18" ht="14.25" customHeight="1" x14ac:dyDescent="0.3">
      <c r="D493" s="1"/>
      <c r="G493" s="1"/>
      <c r="J493" s="1"/>
      <c r="M493" s="1"/>
      <c r="P493" s="1"/>
      <c r="Q493" s="1"/>
      <c r="R493" s="1"/>
    </row>
    <row r="494" spans="4:18" ht="14.25" customHeight="1" x14ac:dyDescent="0.3">
      <c r="D494" s="1"/>
      <c r="G494" s="1"/>
      <c r="J494" s="1"/>
      <c r="M494" s="1"/>
      <c r="P494" s="1"/>
      <c r="Q494" s="1"/>
      <c r="R494" s="1"/>
    </row>
    <row r="495" spans="4:18" ht="14.25" customHeight="1" x14ac:dyDescent="0.3">
      <c r="D495" s="1"/>
      <c r="G495" s="1"/>
      <c r="J495" s="1"/>
      <c r="M495" s="1"/>
      <c r="P495" s="1"/>
      <c r="Q495" s="1"/>
      <c r="R495" s="1"/>
    </row>
    <row r="496" spans="4:18" ht="14.25" customHeight="1" x14ac:dyDescent="0.3">
      <c r="D496" s="1"/>
      <c r="G496" s="1"/>
      <c r="J496" s="1"/>
      <c r="M496" s="1"/>
      <c r="P496" s="1"/>
      <c r="Q496" s="1"/>
      <c r="R496" s="1"/>
    </row>
    <row r="497" spans="4:18" ht="14.25" customHeight="1" x14ac:dyDescent="0.3">
      <c r="D497" s="1"/>
      <c r="G497" s="1"/>
      <c r="J497" s="1"/>
      <c r="M497" s="1"/>
      <c r="P497" s="1"/>
      <c r="Q497" s="1"/>
      <c r="R497" s="1"/>
    </row>
    <row r="498" spans="4:18" ht="14.25" customHeight="1" x14ac:dyDescent="0.3">
      <c r="D498" s="1"/>
      <c r="G498" s="1"/>
      <c r="J498" s="1"/>
      <c r="M498" s="1"/>
      <c r="P498" s="1"/>
      <c r="Q498" s="1"/>
      <c r="R498" s="1"/>
    </row>
    <row r="499" spans="4:18" ht="14.25" customHeight="1" x14ac:dyDescent="0.3">
      <c r="D499" s="1"/>
      <c r="G499" s="1"/>
      <c r="J499" s="1"/>
      <c r="M499" s="1"/>
      <c r="P499" s="1"/>
      <c r="Q499" s="1"/>
      <c r="R499" s="1"/>
    </row>
    <row r="500" spans="4:18" ht="14.25" customHeight="1" x14ac:dyDescent="0.3">
      <c r="D500" s="1"/>
      <c r="G500" s="1"/>
      <c r="J500" s="1"/>
      <c r="M500" s="1"/>
      <c r="P500" s="1"/>
      <c r="Q500" s="1"/>
      <c r="R500" s="1"/>
    </row>
    <row r="501" spans="4:18" ht="14.25" customHeight="1" x14ac:dyDescent="0.3">
      <c r="D501" s="1"/>
      <c r="G501" s="1"/>
      <c r="J501" s="1"/>
      <c r="M501" s="1"/>
      <c r="P501" s="1"/>
      <c r="Q501" s="1"/>
      <c r="R501" s="1"/>
    </row>
    <row r="502" spans="4:18" ht="14.25" customHeight="1" x14ac:dyDescent="0.3">
      <c r="D502" s="1"/>
      <c r="G502" s="1"/>
      <c r="J502" s="1"/>
      <c r="M502" s="1"/>
      <c r="P502" s="1"/>
      <c r="Q502" s="1"/>
      <c r="R502" s="1"/>
    </row>
    <row r="503" spans="4:18" ht="14.25" customHeight="1" x14ac:dyDescent="0.3">
      <c r="D503" s="1"/>
      <c r="G503" s="1"/>
      <c r="J503" s="1"/>
      <c r="M503" s="1"/>
      <c r="P503" s="1"/>
      <c r="Q503" s="1"/>
      <c r="R503" s="1"/>
    </row>
    <row r="504" spans="4:18" ht="14.25" customHeight="1" x14ac:dyDescent="0.3">
      <c r="D504" s="1"/>
      <c r="G504" s="1"/>
      <c r="J504" s="1"/>
      <c r="M504" s="1"/>
      <c r="P504" s="1"/>
      <c r="Q504" s="1"/>
      <c r="R504" s="1"/>
    </row>
    <row r="505" spans="4:18" ht="14.25" customHeight="1" x14ac:dyDescent="0.3">
      <c r="D505" s="1"/>
      <c r="G505" s="1"/>
      <c r="J505" s="1"/>
      <c r="M505" s="1"/>
      <c r="P505" s="1"/>
      <c r="Q505" s="1"/>
      <c r="R505" s="1"/>
    </row>
    <row r="506" spans="4:18" ht="14.25" customHeight="1" x14ac:dyDescent="0.3">
      <c r="D506" s="1"/>
      <c r="G506" s="1"/>
      <c r="J506" s="1"/>
      <c r="M506" s="1"/>
      <c r="P506" s="1"/>
      <c r="Q506" s="1"/>
      <c r="R506" s="1"/>
    </row>
    <row r="507" spans="4:18" ht="14.25" customHeight="1" x14ac:dyDescent="0.3">
      <c r="D507" s="1"/>
      <c r="G507" s="1"/>
      <c r="J507" s="1"/>
      <c r="M507" s="1"/>
      <c r="P507" s="1"/>
      <c r="Q507" s="1"/>
      <c r="R507" s="1"/>
    </row>
    <row r="508" spans="4:18" ht="14.25" customHeight="1" x14ac:dyDescent="0.3">
      <c r="D508" s="1"/>
      <c r="G508" s="1"/>
      <c r="J508" s="1"/>
      <c r="M508" s="1"/>
      <c r="P508" s="1"/>
      <c r="Q508" s="1"/>
      <c r="R508" s="1"/>
    </row>
    <row r="509" spans="4:18" ht="14.25" customHeight="1" x14ac:dyDescent="0.3">
      <c r="D509" s="1"/>
      <c r="G509" s="1"/>
      <c r="J509" s="1"/>
      <c r="M509" s="1"/>
      <c r="P509" s="1"/>
      <c r="Q509" s="1"/>
      <c r="R509" s="1"/>
    </row>
    <row r="510" spans="4:18" ht="14.25" customHeight="1" x14ac:dyDescent="0.3">
      <c r="D510" s="1"/>
      <c r="G510" s="1"/>
      <c r="J510" s="1"/>
      <c r="M510" s="1"/>
      <c r="P510" s="1"/>
      <c r="Q510" s="1"/>
      <c r="R510" s="1"/>
    </row>
    <row r="511" spans="4:18" ht="14.25" customHeight="1" x14ac:dyDescent="0.3">
      <c r="D511" s="1"/>
      <c r="G511" s="1"/>
      <c r="J511" s="1"/>
      <c r="M511" s="1"/>
      <c r="P511" s="1"/>
      <c r="Q511" s="1"/>
      <c r="R511" s="1"/>
    </row>
    <row r="512" spans="4:18" ht="14.25" customHeight="1" x14ac:dyDescent="0.3">
      <c r="D512" s="1"/>
      <c r="G512" s="1"/>
      <c r="J512" s="1"/>
      <c r="M512" s="1"/>
      <c r="P512" s="1"/>
      <c r="Q512" s="1"/>
      <c r="R512" s="1"/>
    </row>
    <row r="513" spans="4:18" ht="14.25" customHeight="1" x14ac:dyDescent="0.3">
      <c r="D513" s="1"/>
      <c r="G513" s="1"/>
      <c r="J513" s="1"/>
      <c r="M513" s="1"/>
      <c r="P513" s="1"/>
      <c r="Q513" s="1"/>
      <c r="R513" s="1"/>
    </row>
    <row r="514" spans="4:18" ht="14.25" customHeight="1" x14ac:dyDescent="0.3">
      <c r="D514" s="1"/>
      <c r="G514" s="1"/>
      <c r="J514" s="1"/>
      <c r="M514" s="1"/>
      <c r="P514" s="1"/>
      <c r="Q514" s="1"/>
      <c r="R514" s="1"/>
    </row>
    <row r="515" spans="4:18" ht="14.25" customHeight="1" x14ac:dyDescent="0.3">
      <c r="D515" s="1"/>
      <c r="G515" s="1"/>
      <c r="J515" s="1"/>
      <c r="M515" s="1"/>
      <c r="P515" s="1"/>
      <c r="Q515" s="1"/>
      <c r="R515" s="1"/>
    </row>
    <row r="516" spans="4:18" ht="14.25" customHeight="1" x14ac:dyDescent="0.3">
      <c r="D516" s="1"/>
      <c r="G516" s="1"/>
      <c r="J516" s="1"/>
      <c r="M516" s="1"/>
      <c r="P516" s="1"/>
      <c r="Q516" s="1"/>
      <c r="R516" s="1"/>
    </row>
    <row r="517" spans="4:18" ht="14.25" customHeight="1" x14ac:dyDescent="0.3">
      <c r="D517" s="1"/>
      <c r="G517" s="1"/>
      <c r="J517" s="1"/>
      <c r="M517" s="1"/>
      <c r="P517" s="1"/>
      <c r="Q517" s="1"/>
      <c r="R517" s="1"/>
    </row>
    <row r="518" spans="4:18" ht="14.25" customHeight="1" x14ac:dyDescent="0.3">
      <c r="D518" s="1"/>
      <c r="G518" s="1"/>
      <c r="J518" s="1"/>
      <c r="M518" s="1"/>
      <c r="P518" s="1"/>
      <c r="Q518" s="1"/>
      <c r="R518" s="1"/>
    </row>
    <row r="519" spans="4:18" ht="14.25" customHeight="1" x14ac:dyDescent="0.3">
      <c r="D519" s="1"/>
      <c r="G519" s="1"/>
      <c r="J519" s="1"/>
      <c r="M519" s="1"/>
      <c r="P519" s="1"/>
      <c r="Q519" s="1"/>
      <c r="R519" s="1"/>
    </row>
    <row r="520" spans="4:18" ht="14.25" customHeight="1" x14ac:dyDescent="0.3">
      <c r="D520" s="1"/>
      <c r="G520" s="1"/>
      <c r="J520" s="1"/>
      <c r="M520" s="1"/>
      <c r="P520" s="1"/>
      <c r="Q520" s="1"/>
      <c r="R520" s="1"/>
    </row>
    <row r="521" spans="4:18" ht="14.25" customHeight="1" x14ac:dyDescent="0.3">
      <c r="D521" s="1"/>
      <c r="G521" s="1"/>
      <c r="J521" s="1"/>
      <c r="M521" s="1"/>
      <c r="P521" s="1"/>
      <c r="Q521" s="1"/>
      <c r="R521" s="1"/>
    </row>
    <row r="522" spans="4:18" ht="14.25" customHeight="1" x14ac:dyDescent="0.3">
      <c r="D522" s="1"/>
      <c r="G522" s="1"/>
      <c r="J522" s="1"/>
      <c r="M522" s="1"/>
      <c r="P522" s="1"/>
      <c r="Q522" s="1"/>
      <c r="R522" s="1"/>
    </row>
    <row r="523" spans="4:18" ht="14.25" customHeight="1" x14ac:dyDescent="0.3">
      <c r="D523" s="1"/>
      <c r="G523" s="1"/>
      <c r="J523" s="1"/>
      <c r="M523" s="1"/>
      <c r="P523" s="1"/>
      <c r="Q523" s="1"/>
      <c r="R523" s="1"/>
    </row>
    <row r="524" spans="4:18" ht="14.25" customHeight="1" x14ac:dyDescent="0.3">
      <c r="D524" s="1"/>
      <c r="G524" s="1"/>
      <c r="J524" s="1"/>
      <c r="M524" s="1"/>
      <c r="P524" s="1"/>
      <c r="Q524" s="1"/>
      <c r="R524" s="1"/>
    </row>
    <row r="525" spans="4:18" ht="14.25" customHeight="1" x14ac:dyDescent="0.3">
      <c r="D525" s="1"/>
      <c r="G525" s="1"/>
      <c r="J525" s="1"/>
      <c r="M525" s="1"/>
      <c r="P525" s="1"/>
      <c r="Q525" s="1"/>
      <c r="R525" s="1"/>
    </row>
    <row r="526" spans="4:18" ht="14.25" customHeight="1" x14ac:dyDescent="0.3">
      <c r="D526" s="1"/>
      <c r="G526" s="1"/>
      <c r="J526" s="1"/>
      <c r="M526" s="1"/>
      <c r="P526" s="1"/>
      <c r="Q526" s="1"/>
      <c r="R526" s="1"/>
    </row>
    <row r="527" spans="4:18" ht="14.25" customHeight="1" x14ac:dyDescent="0.3">
      <c r="D527" s="1"/>
      <c r="G527" s="1"/>
      <c r="J527" s="1"/>
      <c r="M527" s="1"/>
      <c r="P527" s="1"/>
      <c r="Q527" s="1"/>
      <c r="R527" s="1"/>
    </row>
    <row r="528" spans="4:18" ht="14.25" customHeight="1" x14ac:dyDescent="0.3">
      <c r="D528" s="1"/>
      <c r="G528" s="1"/>
      <c r="J528" s="1"/>
      <c r="M528" s="1"/>
      <c r="P528" s="1"/>
      <c r="Q528" s="1"/>
      <c r="R528" s="1"/>
    </row>
    <row r="529" spans="4:18" ht="14.25" customHeight="1" x14ac:dyDescent="0.3">
      <c r="D529" s="1"/>
      <c r="G529" s="1"/>
      <c r="J529" s="1"/>
      <c r="M529" s="1"/>
      <c r="P529" s="1"/>
      <c r="Q529" s="1"/>
      <c r="R529" s="1"/>
    </row>
    <row r="530" spans="4:18" ht="14.25" customHeight="1" x14ac:dyDescent="0.3">
      <c r="D530" s="1"/>
      <c r="G530" s="1"/>
      <c r="J530" s="1"/>
      <c r="M530" s="1"/>
      <c r="P530" s="1"/>
      <c r="Q530" s="1"/>
      <c r="R530" s="1"/>
    </row>
    <row r="531" spans="4:18" ht="14.25" customHeight="1" x14ac:dyDescent="0.3">
      <c r="D531" s="1"/>
      <c r="G531" s="1"/>
      <c r="J531" s="1"/>
      <c r="M531" s="1"/>
      <c r="P531" s="1"/>
      <c r="Q531" s="1"/>
      <c r="R531" s="1"/>
    </row>
    <row r="532" spans="4:18" ht="14.25" customHeight="1" x14ac:dyDescent="0.3">
      <c r="D532" s="1"/>
      <c r="G532" s="1"/>
      <c r="J532" s="1"/>
      <c r="M532" s="1"/>
      <c r="P532" s="1"/>
      <c r="Q532" s="1"/>
      <c r="R532" s="1"/>
    </row>
    <row r="533" spans="4:18" ht="14.25" customHeight="1" x14ac:dyDescent="0.3">
      <c r="D533" s="1"/>
      <c r="G533" s="1"/>
      <c r="J533" s="1"/>
      <c r="M533" s="1"/>
      <c r="P533" s="1"/>
      <c r="Q533" s="1"/>
      <c r="R533" s="1"/>
    </row>
    <row r="534" spans="4:18" ht="14.25" customHeight="1" x14ac:dyDescent="0.3">
      <c r="D534" s="1"/>
      <c r="G534" s="1"/>
      <c r="J534" s="1"/>
      <c r="M534" s="1"/>
      <c r="P534" s="1"/>
      <c r="Q534" s="1"/>
      <c r="R534" s="1"/>
    </row>
    <row r="535" spans="4:18" ht="14.25" customHeight="1" x14ac:dyDescent="0.3">
      <c r="D535" s="1"/>
      <c r="G535" s="1"/>
      <c r="J535" s="1"/>
      <c r="M535" s="1"/>
      <c r="P535" s="1"/>
      <c r="Q535" s="1"/>
      <c r="R535" s="1"/>
    </row>
    <row r="536" spans="4:18" ht="14.25" customHeight="1" x14ac:dyDescent="0.3">
      <c r="D536" s="1"/>
      <c r="G536" s="1"/>
      <c r="J536" s="1"/>
      <c r="M536" s="1"/>
      <c r="P536" s="1"/>
      <c r="Q536" s="1"/>
      <c r="R536" s="1"/>
    </row>
    <row r="537" spans="4:18" ht="14.25" customHeight="1" x14ac:dyDescent="0.3">
      <c r="D537" s="1"/>
      <c r="G537" s="1"/>
      <c r="J537" s="1"/>
      <c r="M537" s="1"/>
      <c r="P537" s="1"/>
      <c r="Q537" s="1"/>
      <c r="R537" s="1"/>
    </row>
    <row r="538" spans="4:18" ht="14.25" customHeight="1" x14ac:dyDescent="0.3">
      <c r="D538" s="1"/>
      <c r="G538" s="1"/>
      <c r="J538" s="1"/>
      <c r="M538" s="1"/>
      <c r="P538" s="1"/>
      <c r="Q538" s="1"/>
      <c r="R538" s="1"/>
    </row>
    <row r="539" spans="4:18" ht="14.25" customHeight="1" x14ac:dyDescent="0.3">
      <c r="D539" s="1"/>
      <c r="G539" s="1"/>
      <c r="J539" s="1"/>
      <c r="M539" s="1"/>
      <c r="P539" s="1"/>
      <c r="Q539" s="1"/>
      <c r="R539" s="1"/>
    </row>
    <row r="540" spans="4:18" ht="14.25" customHeight="1" x14ac:dyDescent="0.3">
      <c r="D540" s="1"/>
      <c r="G540" s="1"/>
      <c r="J540" s="1"/>
      <c r="M540" s="1"/>
      <c r="P540" s="1"/>
      <c r="Q540" s="1"/>
      <c r="R540" s="1"/>
    </row>
    <row r="541" spans="4:18" ht="14.25" customHeight="1" x14ac:dyDescent="0.3">
      <c r="D541" s="1"/>
      <c r="G541" s="1"/>
      <c r="J541" s="1"/>
      <c r="M541" s="1"/>
      <c r="P541" s="1"/>
      <c r="Q541" s="1"/>
      <c r="R541" s="1"/>
    </row>
    <row r="542" spans="4:18" ht="14.25" customHeight="1" x14ac:dyDescent="0.3">
      <c r="D542" s="1"/>
      <c r="G542" s="1"/>
      <c r="J542" s="1"/>
      <c r="M542" s="1"/>
      <c r="P542" s="1"/>
      <c r="Q542" s="1"/>
      <c r="R542" s="1"/>
    </row>
    <row r="543" spans="4:18" ht="14.25" customHeight="1" x14ac:dyDescent="0.3">
      <c r="D543" s="1"/>
      <c r="G543" s="1"/>
      <c r="J543" s="1"/>
      <c r="M543" s="1"/>
      <c r="P543" s="1"/>
      <c r="Q543" s="1"/>
      <c r="R543" s="1"/>
    </row>
    <row r="544" spans="4:18" ht="14.25" customHeight="1" x14ac:dyDescent="0.3">
      <c r="D544" s="1"/>
      <c r="G544" s="1"/>
      <c r="J544" s="1"/>
      <c r="M544" s="1"/>
      <c r="P544" s="1"/>
      <c r="Q544" s="1"/>
      <c r="R544" s="1"/>
    </row>
    <row r="545" spans="4:18" ht="14.25" customHeight="1" x14ac:dyDescent="0.3">
      <c r="D545" s="1"/>
      <c r="G545" s="1"/>
      <c r="J545" s="1"/>
      <c r="M545" s="1"/>
      <c r="P545" s="1"/>
      <c r="Q545" s="1"/>
      <c r="R545" s="1"/>
    </row>
    <row r="546" spans="4:18" ht="14.25" customHeight="1" x14ac:dyDescent="0.3">
      <c r="D546" s="1"/>
      <c r="G546" s="1"/>
      <c r="J546" s="1"/>
      <c r="M546" s="1"/>
      <c r="P546" s="1"/>
      <c r="Q546" s="1"/>
      <c r="R546" s="1"/>
    </row>
    <row r="547" spans="4:18" ht="14.25" customHeight="1" x14ac:dyDescent="0.3">
      <c r="D547" s="1"/>
      <c r="G547" s="1"/>
      <c r="J547" s="1"/>
      <c r="M547" s="1"/>
      <c r="P547" s="1"/>
      <c r="Q547" s="1"/>
      <c r="R547" s="1"/>
    </row>
    <row r="548" spans="4:18" ht="14.25" customHeight="1" x14ac:dyDescent="0.3">
      <c r="D548" s="1"/>
      <c r="G548" s="1"/>
      <c r="J548" s="1"/>
      <c r="M548" s="1"/>
      <c r="P548" s="1"/>
      <c r="Q548" s="1"/>
      <c r="R548" s="1"/>
    </row>
    <row r="549" spans="4:18" ht="14.25" customHeight="1" x14ac:dyDescent="0.3">
      <c r="D549" s="1"/>
      <c r="G549" s="1"/>
      <c r="J549" s="1"/>
      <c r="M549" s="1"/>
      <c r="P549" s="1"/>
      <c r="Q549" s="1"/>
      <c r="R549" s="1"/>
    </row>
    <row r="550" spans="4:18" ht="14.25" customHeight="1" x14ac:dyDescent="0.3">
      <c r="D550" s="1"/>
      <c r="G550" s="1"/>
      <c r="J550" s="1"/>
      <c r="M550" s="1"/>
      <c r="P550" s="1"/>
      <c r="Q550" s="1"/>
      <c r="R550" s="1"/>
    </row>
    <row r="551" spans="4:18" ht="14.25" customHeight="1" x14ac:dyDescent="0.3">
      <c r="D551" s="1"/>
      <c r="G551" s="1"/>
      <c r="J551" s="1"/>
      <c r="M551" s="1"/>
      <c r="P551" s="1"/>
      <c r="Q551" s="1"/>
      <c r="R551" s="1"/>
    </row>
    <row r="552" spans="4:18" ht="14.25" customHeight="1" x14ac:dyDescent="0.3">
      <c r="D552" s="1"/>
      <c r="G552" s="1"/>
      <c r="J552" s="1"/>
      <c r="M552" s="1"/>
      <c r="P552" s="1"/>
      <c r="Q552" s="1"/>
      <c r="R552" s="1"/>
    </row>
    <row r="553" spans="4:18" ht="14.25" customHeight="1" x14ac:dyDescent="0.3">
      <c r="D553" s="1"/>
      <c r="G553" s="1"/>
      <c r="J553" s="1"/>
      <c r="M553" s="1"/>
      <c r="P553" s="1"/>
      <c r="Q553" s="1"/>
      <c r="R553" s="1"/>
    </row>
    <row r="554" spans="4:18" ht="14.25" customHeight="1" x14ac:dyDescent="0.3">
      <c r="D554" s="1"/>
      <c r="G554" s="1"/>
      <c r="J554" s="1"/>
      <c r="M554" s="1"/>
      <c r="P554" s="1"/>
      <c r="Q554" s="1"/>
      <c r="R554" s="1"/>
    </row>
    <row r="555" spans="4:18" ht="14.25" customHeight="1" x14ac:dyDescent="0.3">
      <c r="D555" s="1"/>
      <c r="G555" s="1"/>
      <c r="J555" s="1"/>
      <c r="M555" s="1"/>
      <c r="P555" s="1"/>
      <c r="Q555" s="1"/>
      <c r="R555" s="1"/>
    </row>
    <row r="556" spans="4:18" ht="14.25" customHeight="1" x14ac:dyDescent="0.3">
      <c r="D556" s="1"/>
      <c r="G556" s="1"/>
      <c r="J556" s="1"/>
      <c r="M556" s="1"/>
      <c r="P556" s="1"/>
      <c r="Q556" s="1"/>
      <c r="R556" s="1"/>
    </row>
    <row r="557" spans="4:18" ht="14.25" customHeight="1" x14ac:dyDescent="0.3">
      <c r="D557" s="1"/>
      <c r="G557" s="1"/>
      <c r="J557" s="1"/>
      <c r="M557" s="1"/>
      <c r="P557" s="1"/>
      <c r="Q557" s="1"/>
      <c r="R557" s="1"/>
    </row>
    <row r="558" spans="4:18" ht="14.25" customHeight="1" x14ac:dyDescent="0.3">
      <c r="D558" s="1"/>
      <c r="G558" s="1"/>
      <c r="J558" s="1"/>
      <c r="M558" s="1"/>
      <c r="P558" s="1"/>
      <c r="Q558" s="1"/>
      <c r="R558" s="1"/>
    </row>
    <row r="559" spans="4:18" ht="14.25" customHeight="1" x14ac:dyDescent="0.3">
      <c r="D559" s="1"/>
      <c r="G559" s="1"/>
      <c r="J559" s="1"/>
      <c r="M559" s="1"/>
      <c r="P559" s="1"/>
      <c r="Q559" s="1"/>
      <c r="R559" s="1"/>
    </row>
    <row r="560" spans="4:18" ht="14.25" customHeight="1" x14ac:dyDescent="0.3">
      <c r="D560" s="1"/>
      <c r="G560" s="1"/>
      <c r="J560" s="1"/>
      <c r="M560" s="1"/>
      <c r="P560" s="1"/>
      <c r="Q560" s="1"/>
      <c r="R560" s="1"/>
    </row>
    <row r="561" spans="4:18" ht="14.25" customHeight="1" x14ac:dyDescent="0.3">
      <c r="D561" s="1"/>
      <c r="G561" s="1"/>
      <c r="J561" s="1"/>
      <c r="M561" s="1"/>
      <c r="P561" s="1"/>
      <c r="Q561" s="1"/>
      <c r="R561" s="1"/>
    </row>
    <row r="562" spans="4:18" ht="14.25" customHeight="1" x14ac:dyDescent="0.3">
      <c r="D562" s="1"/>
      <c r="G562" s="1"/>
      <c r="J562" s="1"/>
      <c r="M562" s="1"/>
      <c r="P562" s="1"/>
      <c r="Q562" s="1"/>
      <c r="R562" s="1"/>
    </row>
    <row r="563" spans="4:18" ht="14.25" customHeight="1" x14ac:dyDescent="0.3">
      <c r="D563" s="1"/>
      <c r="G563" s="1"/>
      <c r="J563" s="1"/>
      <c r="M563" s="1"/>
      <c r="P563" s="1"/>
      <c r="Q563" s="1"/>
      <c r="R563" s="1"/>
    </row>
    <row r="564" spans="4:18" ht="14.25" customHeight="1" x14ac:dyDescent="0.3">
      <c r="D564" s="1"/>
      <c r="G564" s="1"/>
      <c r="J564" s="1"/>
      <c r="M564" s="1"/>
      <c r="P564" s="1"/>
      <c r="Q564" s="1"/>
      <c r="R564" s="1"/>
    </row>
    <row r="565" spans="4:18" ht="14.25" customHeight="1" x14ac:dyDescent="0.3">
      <c r="D565" s="1"/>
      <c r="G565" s="1"/>
      <c r="J565" s="1"/>
      <c r="M565" s="1"/>
      <c r="P565" s="1"/>
      <c r="Q565" s="1"/>
      <c r="R565" s="1"/>
    </row>
    <row r="566" spans="4:18" ht="14.25" customHeight="1" x14ac:dyDescent="0.3">
      <c r="D566" s="1"/>
      <c r="G566" s="1"/>
      <c r="J566" s="1"/>
      <c r="M566" s="1"/>
      <c r="P566" s="1"/>
      <c r="Q566" s="1"/>
      <c r="R566" s="1"/>
    </row>
    <row r="567" spans="4:18" ht="14.25" customHeight="1" x14ac:dyDescent="0.3">
      <c r="D567" s="1"/>
      <c r="G567" s="1"/>
      <c r="J567" s="1"/>
      <c r="M567" s="1"/>
      <c r="P567" s="1"/>
      <c r="Q567" s="1"/>
      <c r="R567" s="1"/>
    </row>
    <row r="568" spans="4:18" ht="14.25" customHeight="1" x14ac:dyDescent="0.3">
      <c r="D568" s="1"/>
      <c r="G568" s="1"/>
      <c r="J568" s="1"/>
      <c r="M568" s="1"/>
      <c r="P568" s="1"/>
      <c r="Q568" s="1"/>
      <c r="R568" s="1"/>
    </row>
    <row r="569" spans="4:18" ht="14.25" customHeight="1" x14ac:dyDescent="0.3">
      <c r="D569" s="1"/>
      <c r="G569" s="1"/>
      <c r="J569" s="1"/>
      <c r="M569" s="1"/>
      <c r="P569" s="1"/>
      <c r="Q569" s="1"/>
      <c r="R569" s="1"/>
    </row>
    <row r="570" spans="4:18" ht="14.25" customHeight="1" x14ac:dyDescent="0.3">
      <c r="D570" s="1"/>
      <c r="G570" s="1"/>
      <c r="J570" s="1"/>
      <c r="M570" s="1"/>
      <c r="P570" s="1"/>
      <c r="Q570" s="1"/>
      <c r="R570" s="1"/>
    </row>
    <row r="571" spans="4:18" ht="14.25" customHeight="1" x14ac:dyDescent="0.3">
      <c r="D571" s="1"/>
      <c r="G571" s="1"/>
      <c r="J571" s="1"/>
      <c r="M571" s="1"/>
      <c r="P571" s="1"/>
      <c r="Q571" s="1"/>
      <c r="R571" s="1"/>
    </row>
    <row r="572" spans="4:18" ht="14.25" customHeight="1" x14ac:dyDescent="0.3">
      <c r="D572" s="1"/>
      <c r="G572" s="1"/>
      <c r="J572" s="1"/>
      <c r="M572" s="1"/>
      <c r="P572" s="1"/>
      <c r="Q572" s="1"/>
      <c r="R572" s="1"/>
    </row>
    <row r="573" spans="4:18" ht="14.25" customHeight="1" x14ac:dyDescent="0.3">
      <c r="D573" s="1"/>
      <c r="G573" s="1"/>
      <c r="J573" s="1"/>
      <c r="M573" s="1"/>
      <c r="P573" s="1"/>
      <c r="Q573" s="1"/>
      <c r="R573" s="1"/>
    </row>
    <row r="574" spans="4:18" ht="14.25" customHeight="1" x14ac:dyDescent="0.3">
      <c r="D574" s="1"/>
      <c r="G574" s="1"/>
      <c r="J574" s="1"/>
      <c r="M574" s="1"/>
      <c r="P574" s="1"/>
      <c r="Q574" s="1"/>
      <c r="R574" s="1"/>
    </row>
    <row r="575" spans="4:18" ht="14.25" customHeight="1" x14ac:dyDescent="0.3">
      <c r="D575" s="1"/>
      <c r="G575" s="1"/>
      <c r="J575" s="1"/>
      <c r="M575" s="1"/>
      <c r="P575" s="1"/>
      <c r="Q575" s="1"/>
      <c r="R575" s="1"/>
    </row>
    <row r="576" spans="4:18" ht="14.25" customHeight="1" x14ac:dyDescent="0.3">
      <c r="D576" s="1"/>
      <c r="G576" s="1"/>
      <c r="J576" s="1"/>
      <c r="M576" s="1"/>
      <c r="P576" s="1"/>
      <c r="Q576" s="1"/>
      <c r="R576" s="1"/>
    </row>
    <row r="577" spans="4:18" ht="14.25" customHeight="1" x14ac:dyDescent="0.3">
      <c r="D577" s="1"/>
      <c r="G577" s="1"/>
      <c r="J577" s="1"/>
      <c r="M577" s="1"/>
      <c r="P577" s="1"/>
      <c r="Q577" s="1"/>
      <c r="R577" s="1"/>
    </row>
    <row r="578" spans="4:18" ht="14.25" customHeight="1" x14ac:dyDescent="0.3">
      <c r="D578" s="1"/>
      <c r="G578" s="1"/>
      <c r="J578" s="1"/>
      <c r="M578" s="1"/>
      <c r="P578" s="1"/>
      <c r="Q578" s="1"/>
      <c r="R578" s="1"/>
    </row>
    <row r="579" spans="4:18" ht="14.25" customHeight="1" x14ac:dyDescent="0.3">
      <c r="D579" s="1"/>
      <c r="G579" s="1"/>
      <c r="J579" s="1"/>
      <c r="M579" s="1"/>
      <c r="P579" s="1"/>
      <c r="Q579" s="1"/>
      <c r="R579" s="1"/>
    </row>
    <row r="580" spans="4:18" ht="14.25" customHeight="1" x14ac:dyDescent="0.3">
      <c r="D580" s="1"/>
      <c r="G580" s="1"/>
      <c r="J580" s="1"/>
      <c r="M580" s="1"/>
      <c r="P580" s="1"/>
      <c r="Q580" s="1"/>
      <c r="R580" s="1"/>
    </row>
    <row r="581" spans="4:18" ht="14.25" customHeight="1" x14ac:dyDescent="0.3">
      <c r="D581" s="1"/>
      <c r="G581" s="1"/>
      <c r="J581" s="1"/>
      <c r="M581" s="1"/>
      <c r="P581" s="1"/>
      <c r="Q581" s="1"/>
      <c r="R581" s="1"/>
    </row>
    <row r="582" spans="4:18" ht="14.25" customHeight="1" x14ac:dyDescent="0.3">
      <c r="D582" s="1"/>
      <c r="G582" s="1"/>
      <c r="J582" s="1"/>
      <c r="M582" s="1"/>
      <c r="P582" s="1"/>
      <c r="Q582" s="1"/>
      <c r="R582" s="1"/>
    </row>
    <row r="583" spans="4:18" ht="14.25" customHeight="1" x14ac:dyDescent="0.3">
      <c r="D583" s="1"/>
      <c r="G583" s="1"/>
      <c r="J583" s="1"/>
      <c r="M583" s="1"/>
      <c r="P583" s="1"/>
      <c r="Q583" s="1"/>
      <c r="R583" s="1"/>
    </row>
    <row r="584" spans="4:18" ht="14.25" customHeight="1" x14ac:dyDescent="0.3">
      <c r="D584" s="1"/>
      <c r="G584" s="1"/>
      <c r="J584" s="1"/>
      <c r="M584" s="1"/>
      <c r="P584" s="1"/>
      <c r="Q584" s="1"/>
      <c r="R584" s="1"/>
    </row>
    <row r="585" spans="4:18" ht="14.25" customHeight="1" x14ac:dyDescent="0.3">
      <c r="D585" s="1"/>
      <c r="G585" s="1"/>
      <c r="J585" s="1"/>
      <c r="M585" s="1"/>
      <c r="P585" s="1"/>
      <c r="Q585" s="1"/>
      <c r="R585" s="1"/>
    </row>
    <row r="586" spans="4:18" ht="14.25" customHeight="1" x14ac:dyDescent="0.3">
      <c r="D586" s="1"/>
      <c r="G586" s="1"/>
      <c r="J586" s="1"/>
      <c r="M586" s="1"/>
      <c r="P586" s="1"/>
      <c r="Q586" s="1"/>
      <c r="R586" s="1"/>
    </row>
    <row r="587" spans="4:18" ht="14.25" customHeight="1" x14ac:dyDescent="0.3">
      <c r="D587" s="1"/>
      <c r="G587" s="1"/>
      <c r="J587" s="1"/>
      <c r="M587" s="1"/>
      <c r="P587" s="1"/>
      <c r="Q587" s="1"/>
      <c r="R587" s="1"/>
    </row>
    <row r="588" spans="4:18" ht="14.25" customHeight="1" x14ac:dyDescent="0.3">
      <c r="D588" s="1"/>
      <c r="G588" s="1"/>
      <c r="J588" s="1"/>
      <c r="M588" s="1"/>
      <c r="P588" s="1"/>
      <c r="Q588" s="1"/>
      <c r="R588" s="1"/>
    </row>
    <row r="589" spans="4:18" ht="14.25" customHeight="1" x14ac:dyDescent="0.3">
      <c r="D589" s="1"/>
      <c r="G589" s="1"/>
      <c r="J589" s="1"/>
      <c r="M589" s="1"/>
      <c r="P589" s="1"/>
      <c r="Q589" s="1"/>
      <c r="R589" s="1"/>
    </row>
    <row r="590" spans="4:18" ht="14.25" customHeight="1" x14ac:dyDescent="0.3">
      <c r="D590" s="1"/>
      <c r="G590" s="1"/>
      <c r="J590" s="1"/>
      <c r="M590" s="1"/>
      <c r="P590" s="1"/>
      <c r="Q590" s="1"/>
      <c r="R590" s="1"/>
    </row>
    <row r="591" spans="4:18" ht="14.25" customHeight="1" x14ac:dyDescent="0.3">
      <c r="D591" s="1"/>
      <c r="G591" s="1"/>
      <c r="J591" s="1"/>
      <c r="M591" s="1"/>
      <c r="P591" s="1"/>
      <c r="Q591" s="1"/>
      <c r="R591" s="1"/>
    </row>
    <row r="592" spans="4:18" ht="14.25" customHeight="1" x14ac:dyDescent="0.3">
      <c r="D592" s="1"/>
      <c r="G592" s="1"/>
      <c r="J592" s="1"/>
      <c r="M592" s="1"/>
      <c r="P592" s="1"/>
      <c r="Q592" s="1"/>
      <c r="R592" s="1"/>
    </row>
    <row r="593" spans="4:18" ht="14.25" customHeight="1" x14ac:dyDescent="0.3">
      <c r="D593" s="1"/>
      <c r="G593" s="1"/>
      <c r="J593" s="1"/>
      <c r="M593" s="1"/>
      <c r="P593" s="1"/>
      <c r="Q593" s="1"/>
      <c r="R593" s="1"/>
    </row>
    <row r="594" spans="4:18" ht="14.25" customHeight="1" x14ac:dyDescent="0.3">
      <c r="D594" s="1"/>
      <c r="G594" s="1"/>
      <c r="J594" s="1"/>
      <c r="M594" s="1"/>
      <c r="P594" s="1"/>
      <c r="Q594" s="1"/>
      <c r="R594" s="1"/>
    </row>
    <row r="595" spans="4:18" ht="14.25" customHeight="1" x14ac:dyDescent="0.3">
      <c r="D595" s="1"/>
      <c r="G595" s="1"/>
      <c r="J595" s="1"/>
      <c r="M595" s="1"/>
      <c r="P595" s="1"/>
      <c r="Q595" s="1"/>
      <c r="R595" s="1"/>
    </row>
    <row r="596" spans="4:18" ht="14.25" customHeight="1" x14ac:dyDescent="0.3">
      <c r="D596" s="1"/>
      <c r="G596" s="1"/>
      <c r="J596" s="1"/>
      <c r="M596" s="1"/>
      <c r="P596" s="1"/>
      <c r="Q596" s="1"/>
      <c r="R596" s="1"/>
    </row>
    <row r="597" spans="4:18" ht="14.25" customHeight="1" x14ac:dyDescent="0.3">
      <c r="D597" s="1"/>
      <c r="G597" s="1"/>
      <c r="J597" s="1"/>
      <c r="M597" s="1"/>
      <c r="P597" s="1"/>
      <c r="Q597" s="1"/>
      <c r="R597" s="1"/>
    </row>
    <row r="598" spans="4:18" ht="14.25" customHeight="1" x14ac:dyDescent="0.3">
      <c r="D598" s="1"/>
      <c r="G598" s="1"/>
      <c r="J598" s="1"/>
      <c r="M598" s="1"/>
      <c r="P598" s="1"/>
      <c r="Q598" s="1"/>
      <c r="R598" s="1"/>
    </row>
    <row r="599" spans="4:18" ht="14.25" customHeight="1" x14ac:dyDescent="0.3">
      <c r="D599" s="1"/>
      <c r="G599" s="1"/>
      <c r="J599" s="1"/>
      <c r="M599" s="1"/>
      <c r="P599" s="1"/>
      <c r="Q599" s="1"/>
      <c r="R599" s="1"/>
    </row>
    <row r="600" spans="4:18" ht="14.25" customHeight="1" x14ac:dyDescent="0.3">
      <c r="D600" s="1"/>
      <c r="G600" s="1"/>
      <c r="J600" s="1"/>
      <c r="M600" s="1"/>
      <c r="P600" s="1"/>
      <c r="Q600" s="1"/>
      <c r="R600" s="1"/>
    </row>
    <row r="601" spans="4:18" ht="14.25" customHeight="1" x14ac:dyDescent="0.3">
      <c r="D601" s="1"/>
      <c r="G601" s="1"/>
      <c r="J601" s="1"/>
      <c r="M601" s="1"/>
      <c r="P601" s="1"/>
      <c r="Q601" s="1"/>
      <c r="R601" s="1"/>
    </row>
    <row r="602" spans="4:18" ht="14.4" x14ac:dyDescent="0.3">
      <c r="D602" s="1"/>
      <c r="G602" s="1"/>
      <c r="J602" s="1"/>
      <c r="M602" s="1"/>
      <c r="P602" s="1"/>
      <c r="Q602" s="1"/>
      <c r="R602" s="1"/>
    </row>
    <row r="603" spans="4:18" ht="14.4" x14ac:dyDescent="0.3">
      <c r="D603" s="1"/>
      <c r="G603" s="1"/>
      <c r="J603" s="1"/>
      <c r="M603" s="1"/>
      <c r="P603" s="1"/>
      <c r="Q603" s="1"/>
      <c r="R603" s="1"/>
    </row>
    <row r="604" spans="4:18" ht="14.4" x14ac:dyDescent="0.3">
      <c r="D604" s="1"/>
      <c r="G604" s="1"/>
      <c r="J604" s="1"/>
      <c r="M604" s="1"/>
      <c r="P604" s="1"/>
      <c r="Q604" s="1"/>
      <c r="R604" s="1"/>
    </row>
    <row r="605" spans="4:18" ht="14.4" x14ac:dyDescent="0.3">
      <c r="D605" s="1"/>
      <c r="G605" s="1"/>
      <c r="J605" s="1"/>
      <c r="M605" s="1"/>
      <c r="P605" s="1"/>
      <c r="Q605" s="1"/>
      <c r="R605" s="1"/>
    </row>
    <row r="606" spans="4:18" ht="14.4" x14ac:dyDescent="0.3">
      <c r="D606" s="1"/>
      <c r="G606" s="1"/>
      <c r="J606" s="1"/>
      <c r="M606" s="1"/>
      <c r="P606" s="1"/>
      <c r="Q606" s="1"/>
      <c r="R606" s="1"/>
    </row>
    <row r="607" spans="4:18" ht="14.4" x14ac:dyDescent="0.3">
      <c r="D607" s="1"/>
      <c r="G607" s="1"/>
      <c r="J607" s="1"/>
      <c r="M607" s="1"/>
      <c r="P607" s="1"/>
      <c r="Q607" s="1"/>
      <c r="R607" s="1"/>
    </row>
    <row r="608" spans="4:18" ht="14.4" x14ac:dyDescent="0.3">
      <c r="D608" s="1"/>
      <c r="G608" s="1"/>
      <c r="J608" s="1"/>
      <c r="M608" s="1"/>
      <c r="P608" s="1"/>
      <c r="Q608" s="1"/>
      <c r="R608" s="1"/>
    </row>
    <row r="609" spans="4:18" ht="14.4" x14ac:dyDescent="0.3">
      <c r="D609" s="1"/>
      <c r="G609" s="1"/>
      <c r="J609" s="1"/>
      <c r="M609" s="1"/>
      <c r="P609" s="1"/>
      <c r="Q609" s="1"/>
      <c r="R609" s="1"/>
    </row>
    <row r="610" spans="4:18" ht="14.4" x14ac:dyDescent="0.3">
      <c r="D610" s="1"/>
      <c r="G610" s="1"/>
      <c r="J610" s="1"/>
      <c r="M610" s="1"/>
      <c r="P610" s="1"/>
      <c r="Q610" s="1"/>
      <c r="R610" s="1"/>
    </row>
    <row r="611" spans="4:18" ht="14.4" x14ac:dyDescent="0.3">
      <c r="D611" s="1"/>
      <c r="G611" s="1"/>
      <c r="J611" s="1"/>
      <c r="M611" s="1"/>
      <c r="P611" s="1"/>
      <c r="Q611" s="1"/>
      <c r="R611" s="1"/>
    </row>
    <row r="612" spans="4:18" ht="14.4" x14ac:dyDescent="0.3">
      <c r="D612" s="1"/>
      <c r="G612" s="1"/>
      <c r="J612" s="1"/>
      <c r="M612" s="1"/>
      <c r="P612" s="1"/>
      <c r="Q612" s="1"/>
      <c r="R612" s="1"/>
    </row>
    <row r="613" spans="4:18" ht="14.4" x14ac:dyDescent="0.3">
      <c r="D613" s="1"/>
      <c r="G613" s="1"/>
      <c r="J613" s="1"/>
      <c r="M613" s="1"/>
      <c r="P613" s="1"/>
      <c r="Q613" s="1"/>
      <c r="R613" s="1"/>
    </row>
    <row r="614" spans="4:18" ht="14.4" x14ac:dyDescent="0.3">
      <c r="D614" s="1"/>
      <c r="G614" s="1"/>
      <c r="J614" s="1"/>
      <c r="M614" s="1"/>
      <c r="P614" s="1"/>
      <c r="Q614" s="1"/>
      <c r="R614" s="1"/>
    </row>
    <row r="615" spans="4:18" ht="14.4" x14ac:dyDescent="0.3">
      <c r="D615" s="1"/>
      <c r="G615" s="1"/>
      <c r="J615" s="1"/>
      <c r="M615" s="1"/>
      <c r="P615" s="1"/>
      <c r="Q615" s="1"/>
      <c r="R615" s="1"/>
    </row>
    <row r="616" spans="4:18" ht="14.4" x14ac:dyDescent="0.3">
      <c r="D616" s="1"/>
      <c r="G616" s="1"/>
      <c r="J616" s="1"/>
      <c r="M616" s="1"/>
      <c r="P616" s="1"/>
      <c r="Q616" s="1"/>
      <c r="R616" s="1"/>
    </row>
    <row r="617" spans="4:18" ht="14.4" x14ac:dyDescent="0.3">
      <c r="D617" s="1"/>
      <c r="G617" s="1"/>
      <c r="J617" s="1"/>
      <c r="M617" s="1"/>
      <c r="P617" s="1"/>
      <c r="Q617" s="1"/>
      <c r="R617" s="1"/>
    </row>
    <row r="618" spans="4:18" ht="14.4" x14ac:dyDescent="0.3">
      <c r="D618" s="1"/>
      <c r="G618" s="1"/>
      <c r="J618" s="1"/>
      <c r="M618" s="1"/>
      <c r="P618" s="1"/>
      <c r="Q618" s="1"/>
      <c r="R618" s="1"/>
    </row>
    <row r="619" spans="4:18" ht="14.4" x14ac:dyDescent="0.3">
      <c r="D619" s="1"/>
      <c r="G619" s="1"/>
      <c r="J619" s="1"/>
      <c r="M619" s="1"/>
      <c r="P619" s="1"/>
      <c r="Q619" s="1"/>
      <c r="R619" s="1"/>
    </row>
    <row r="620" spans="4:18" ht="14.4" x14ac:dyDescent="0.3">
      <c r="D620" s="1"/>
      <c r="G620" s="1"/>
      <c r="J620" s="1"/>
      <c r="M620" s="1"/>
      <c r="P620" s="1"/>
      <c r="Q620" s="1"/>
      <c r="R620" s="1"/>
    </row>
    <row r="621" spans="4:18" ht="14.4" x14ac:dyDescent="0.3">
      <c r="D621" s="1"/>
      <c r="G621" s="1"/>
      <c r="J621" s="1"/>
      <c r="M621" s="1"/>
      <c r="P621" s="1"/>
      <c r="Q621" s="1"/>
      <c r="R621" s="1"/>
    </row>
    <row r="622" spans="4:18" ht="14.4" x14ac:dyDescent="0.3">
      <c r="D622" s="1"/>
      <c r="G622" s="1"/>
      <c r="J622" s="1"/>
      <c r="M622" s="1"/>
      <c r="P622" s="1"/>
      <c r="Q622" s="1"/>
      <c r="R622" s="1"/>
    </row>
    <row r="623" spans="4:18" ht="14.4" x14ac:dyDescent="0.3">
      <c r="D623" s="1"/>
      <c r="G623" s="1"/>
      <c r="J623" s="1"/>
      <c r="M623" s="1"/>
      <c r="P623" s="1"/>
      <c r="Q623" s="1"/>
      <c r="R623" s="1"/>
    </row>
    <row r="624" spans="4:18" ht="14.4" x14ac:dyDescent="0.3">
      <c r="D624" s="1"/>
      <c r="G624" s="1"/>
      <c r="J624" s="1"/>
      <c r="M624" s="1"/>
      <c r="P624" s="1"/>
      <c r="Q624" s="1"/>
      <c r="R624" s="1"/>
    </row>
    <row r="625" spans="4:18" ht="14.4" x14ac:dyDescent="0.3">
      <c r="D625" s="1"/>
      <c r="G625" s="1"/>
      <c r="J625" s="1"/>
      <c r="M625" s="1"/>
      <c r="P625" s="1"/>
      <c r="Q625" s="1"/>
      <c r="R625" s="1"/>
    </row>
    <row r="626" spans="4:18" ht="14.4" x14ac:dyDescent="0.3">
      <c r="D626" s="1"/>
      <c r="G626" s="1"/>
      <c r="J626" s="1"/>
      <c r="M626" s="1"/>
      <c r="P626" s="1"/>
      <c r="Q626" s="1"/>
      <c r="R626" s="1"/>
    </row>
    <row r="627" spans="4:18" ht="14.4" x14ac:dyDescent="0.3">
      <c r="D627" s="1"/>
      <c r="G627" s="1"/>
      <c r="J627" s="1"/>
      <c r="M627" s="1"/>
      <c r="P627" s="1"/>
      <c r="Q627" s="1"/>
      <c r="R627" s="1"/>
    </row>
    <row r="628" spans="4:18" ht="14.4" x14ac:dyDescent="0.3">
      <c r="D628" s="1"/>
      <c r="G628" s="1"/>
      <c r="J628" s="1"/>
      <c r="M628" s="1"/>
      <c r="P628" s="1"/>
      <c r="Q628" s="1"/>
      <c r="R628" s="1"/>
    </row>
    <row r="629" spans="4:18" ht="14.4" x14ac:dyDescent="0.3">
      <c r="D629" s="1"/>
      <c r="G629" s="1"/>
      <c r="J629" s="1"/>
      <c r="M629" s="1"/>
      <c r="P629" s="1"/>
      <c r="Q629" s="1"/>
      <c r="R629" s="1"/>
    </row>
    <row r="630" spans="4:18" ht="14.4" x14ac:dyDescent="0.3">
      <c r="D630" s="1"/>
      <c r="G630" s="1"/>
      <c r="J630" s="1"/>
      <c r="M630" s="1"/>
      <c r="P630" s="1"/>
      <c r="Q630" s="1"/>
      <c r="R630" s="1"/>
    </row>
    <row r="631" spans="4:18" ht="14.4" x14ac:dyDescent="0.3">
      <c r="D631" s="1"/>
      <c r="G631" s="1"/>
      <c r="J631" s="1"/>
      <c r="M631" s="1"/>
      <c r="P631" s="1"/>
      <c r="Q631" s="1"/>
      <c r="R631" s="1"/>
    </row>
    <row r="632" spans="4:18" ht="14.4" x14ac:dyDescent="0.3">
      <c r="D632" s="1"/>
      <c r="G632" s="1"/>
      <c r="J632" s="1"/>
      <c r="M632" s="1"/>
      <c r="P632" s="1"/>
      <c r="Q632" s="1"/>
      <c r="R632" s="1"/>
    </row>
    <row r="633" spans="4:18" ht="14.4" x14ac:dyDescent="0.3">
      <c r="D633" s="1"/>
      <c r="G633" s="1"/>
      <c r="J633" s="1"/>
      <c r="M633" s="1"/>
      <c r="P633" s="1"/>
      <c r="Q633" s="1"/>
      <c r="R633" s="1"/>
    </row>
    <row r="634" spans="4:18" ht="14.4" x14ac:dyDescent="0.3">
      <c r="D634" s="1"/>
      <c r="G634" s="1"/>
      <c r="J634" s="1"/>
      <c r="M634" s="1"/>
      <c r="P634" s="1"/>
      <c r="Q634" s="1"/>
      <c r="R634" s="1"/>
    </row>
    <row r="635" spans="4:18" ht="14.4" x14ac:dyDescent="0.3">
      <c r="D635" s="1"/>
      <c r="G635" s="1"/>
      <c r="J635" s="1"/>
      <c r="M635" s="1"/>
      <c r="P635" s="1"/>
      <c r="Q635" s="1"/>
      <c r="R635" s="1"/>
    </row>
    <row r="636" spans="4:18" ht="14.4" x14ac:dyDescent="0.3">
      <c r="D636" s="1"/>
      <c r="G636" s="1"/>
      <c r="J636" s="1"/>
      <c r="M636" s="1"/>
      <c r="P636" s="1"/>
      <c r="Q636" s="1"/>
      <c r="R636" s="1"/>
    </row>
    <row r="637" spans="4:18" ht="14.4" x14ac:dyDescent="0.3">
      <c r="D637" s="1"/>
      <c r="G637" s="1"/>
      <c r="J637" s="1"/>
      <c r="M637" s="1"/>
      <c r="P637" s="1"/>
      <c r="Q637" s="1"/>
      <c r="R637" s="1"/>
    </row>
    <row r="638" spans="4:18" ht="14.4" x14ac:dyDescent="0.3">
      <c r="D638" s="1"/>
      <c r="G638" s="1"/>
      <c r="J638" s="1"/>
      <c r="M638" s="1"/>
      <c r="P638" s="1"/>
      <c r="Q638" s="1"/>
      <c r="R638" s="1"/>
    </row>
    <row r="639" spans="4:18" ht="14.4" x14ac:dyDescent="0.3">
      <c r="D639" s="1"/>
      <c r="G639" s="1"/>
      <c r="J639" s="1"/>
      <c r="M639" s="1"/>
      <c r="P639" s="1"/>
      <c r="Q639" s="1"/>
      <c r="R639" s="1"/>
    </row>
    <row r="640" spans="4:18" ht="14.4" x14ac:dyDescent="0.3">
      <c r="D640" s="1"/>
      <c r="G640" s="1"/>
      <c r="J640" s="1"/>
      <c r="M640" s="1"/>
      <c r="P640" s="1"/>
      <c r="Q640" s="1"/>
      <c r="R640" s="1"/>
    </row>
    <row r="641" spans="4:18" ht="14.4" x14ac:dyDescent="0.3">
      <c r="D641" s="1"/>
      <c r="G641" s="1"/>
      <c r="J641" s="1"/>
      <c r="M641" s="1"/>
      <c r="P641" s="1"/>
      <c r="Q641" s="1"/>
      <c r="R641" s="1"/>
    </row>
    <row r="642" spans="4:18" ht="14.4" x14ac:dyDescent="0.3">
      <c r="D642" s="1"/>
      <c r="G642" s="1"/>
      <c r="J642" s="1"/>
      <c r="M642" s="1"/>
      <c r="P642" s="1"/>
      <c r="Q642" s="1"/>
      <c r="R642" s="1"/>
    </row>
    <row r="643" spans="4:18" ht="14.4" x14ac:dyDescent="0.3">
      <c r="D643" s="1"/>
      <c r="G643" s="1"/>
      <c r="J643" s="1"/>
      <c r="M643" s="1"/>
      <c r="P643" s="1"/>
      <c r="Q643" s="1"/>
      <c r="R643" s="1"/>
    </row>
    <row r="644" spans="4:18" ht="14.4" x14ac:dyDescent="0.3">
      <c r="D644" s="1"/>
      <c r="G644" s="1"/>
      <c r="J644" s="1"/>
      <c r="M644" s="1"/>
      <c r="P644" s="1"/>
      <c r="Q644" s="1"/>
      <c r="R644" s="1"/>
    </row>
    <row r="645" spans="4:18" ht="14.4" x14ac:dyDescent="0.3">
      <c r="D645" s="1"/>
      <c r="G645" s="1"/>
      <c r="J645" s="1"/>
      <c r="M645" s="1"/>
      <c r="P645" s="1"/>
      <c r="Q645" s="1"/>
      <c r="R645" s="1"/>
    </row>
    <row r="646" spans="4:18" ht="14.4" x14ac:dyDescent="0.3">
      <c r="D646" s="1"/>
      <c r="G646" s="1"/>
      <c r="J646" s="1"/>
      <c r="M646" s="1"/>
      <c r="P646" s="1"/>
      <c r="Q646" s="1"/>
      <c r="R646" s="1"/>
    </row>
    <row r="647" spans="4:18" ht="14.4" x14ac:dyDescent="0.3">
      <c r="D647" s="1"/>
      <c r="G647" s="1"/>
      <c r="J647" s="1"/>
      <c r="M647" s="1"/>
      <c r="P647" s="1"/>
      <c r="Q647" s="1"/>
      <c r="R647" s="1"/>
    </row>
    <row r="648" spans="4:18" ht="14.4" x14ac:dyDescent="0.3">
      <c r="D648" s="1"/>
      <c r="G648" s="1"/>
      <c r="J648" s="1"/>
      <c r="M648" s="1"/>
      <c r="P648" s="1"/>
      <c r="Q648" s="1"/>
      <c r="R648" s="1"/>
    </row>
    <row r="649" spans="4:18" ht="14.4" x14ac:dyDescent="0.3">
      <c r="D649" s="1"/>
      <c r="G649" s="1"/>
      <c r="J649" s="1"/>
      <c r="M649" s="1"/>
      <c r="P649" s="1"/>
      <c r="Q649" s="1"/>
      <c r="R649" s="1"/>
    </row>
    <row r="650" spans="4:18" ht="14.4" x14ac:dyDescent="0.3">
      <c r="D650" s="1"/>
      <c r="G650" s="1"/>
      <c r="J650" s="1"/>
      <c r="M650" s="1"/>
      <c r="P650" s="1"/>
      <c r="Q650" s="1"/>
      <c r="R650" s="1"/>
    </row>
    <row r="651" spans="4:18" ht="14.4" x14ac:dyDescent="0.3">
      <c r="D651" s="1"/>
      <c r="G651" s="1"/>
      <c r="J651" s="1"/>
      <c r="M651" s="1"/>
      <c r="P651" s="1"/>
      <c r="Q651" s="1"/>
      <c r="R651" s="1"/>
    </row>
    <row r="652" spans="4:18" ht="14.4" x14ac:dyDescent="0.3">
      <c r="D652" s="1"/>
      <c r="G652" s="1"/>
      <c r="J652" s="1"/>
      <c r="M652" s="1"/>
      <c r="P652" s="1"/>
      <c r="Q652" s="1"/>
      <c r="R652" s="1"/>
    </row>
    <row r="653" spans="4:18" ht="14.4" x14ac:dyDescent="0.3">
      <c r="D653" s="1"/>
      <c r="G653" s="1"/>
      <c r="J653" s="1"/>
      <c r="M653" s="1"/>
      <c r="P653" s="1"/>
      <c r="Q653" s="1"/>
      <c r="R653" s="1"/>
    </row>
    <row r="654" spans="4:18" ht="14.4" x14ac:dyDescent="0.3">
      <c r="D654" s="1"/>
      <c r="G654" s="1"/>
      <c r="J654" s="1"/>
      <c r="M654" s="1"/>
      <c r="P654" s="1"/>
      <c r="Q654" s="1"/>
      <c r="R654" s="1"/>
    </row>
    <row r="655" spans="4:18" ht="14.4" x14ac:dyDescent="0.3">
      <c r="D655" s="1"/>
      <c r="G655" s="1"/>
      <c r="J655" s="1"/>
      <c r="M655" s="1"/>
      <c r="P655" s="1"/>
      <c r="Q655" s="1"/>
      <c r="R655" s="1"/>
    </row>
    <row r="656" spans="4:18" ht="14.4" x14ac:dyDescent="0.3">
      <c r="D656" s="1"/>
      <c r="G656" s="1"/>
      <c r="J656" s="1"/>
      <c r="M656" s="1"/>
      <c r="P656" s="1"/>
      <c r="Q656" s="1"/>
      <c r="R656" s="1"/>
    </row>
    <row r="657" spans="4:18" ht="14.4" x14ac:dyDescent="0.3">
      <c r="D657" s="1"/>
      <c r="G657" s="1"/>
      <c r="J657" s="1"/>
      <c r="M657" s="1"/>
      <c r="P657" s="1"/>
      <c r="Q657" s="1"/>
      <c r="R657" s="1"/>
    </row>
    <row r="658" spans="4:18" ht="14.4" x14ac:dyDescent="0.3">
      <c r="D658" s="1"/>
      <c r="G658" s="1"/>
      <c r="J658" s="1"/>
      <c r="M658" s="1"/>
      <c r="P658" s="1"/>
      <c r="Q658" s="1"/>
      <c r="R658" s="1"/>
    </row>
    <row r="659" spans="4:18" ht="14.4" x14ac:dyDescent="0.3">
      <c r="D659" s="1"/>
      <c r="G659" s="1"/>
      <c r="J659" s="1"/>
      <c r="M659" s="1"/>
      <c r="P659" s="1"/>
      <c r="Q659" s="1"/>
      <c r="R659" s="1"/>
    </row>
    <row r="660" spans="4:18" ht="14.4" x14ac:dyDescent="0.3">
      <c r="D660" s="1"/>
      <c r="G660" s="1"/>
      <c r="J660" s="1"/>
      <c r="M660" s="1"/>
      <c r="P660" s="1"/>
      <c r="Q660" s="1"/>
      <c r="R660" s="1"/>
    </row>
    <row r="661" spans="4:18" ht="14.4" x14ac:dyDescent="0.3">
      <c r="D661" s="1"/>
      <c r="G661" s="1"/>
      <c r="J661" s="1"/>
      <c r="M661" s="1"/>
      <c r="P661" s="1"/>
      <c r="Q661" s="1"/>
      <c r="R661" s="1"/>
    </row>
    <row r="662" spans="4:18" ht="14.4" x14ac:dyDescent="0.3">
      <c r="D662" s="1"/>
      <c r="G662" s="1"/>
      <c r="J662" s="1"/>
      <c r="M662" s="1"/>
      <c r="P662" s="1"/>
      <c r="Q662" s="1"/>
      <c r="R662" s="1"/>
    </row>
    <row r="663" spans="4:18" ht="14.4" x14ac:dyDescent="0.3">
      <c r="D663" s="1"/>
      <c r="G663" s="1"/>
      <c r="J663" s="1"/>
      <c r="M663" s="1"/>
      <c r="P663" s="1"/>
      <c r="Q663" s="1"/>
      <c r="R663" s="1"/>
    </row>
    <row r="664" spans="4:18" ht="14.4" x14ac:dyDescent="0.3">
      <c r="D664" s="1"/>
      <c r="G664" s="1"/>
      <c r="J664" s="1"/>
      <c r="M664" s="1"/>
      <c r="P664" s="1"/>
      <c r="Q664" s="1"/>
      <c r="R664" s="1"/>
    </row>
    <row r="665" spans="4:18" ht="14.4" x14ac:dyDescent="0.3">
      <c r="D665" s="1"/>
      <c r="G665" s="1"/>
      <c r="J665" s="1"/>
      <c r="M665" s="1"/>
      <c r="P665" s="1"/>
      <c r="Q665" s="1"/>
      <c r="R665" s="1"/>
    </row>
    <row r="666" spans="4:18" ht="14.4" x14ac:dyDescent="0.3">
      <c r="D666" s="1"/>
      <c r="G666" s="1"/>
      <c r="J666" s="1"/>
      <c r="M666" s="1"/>
      <c r="P666" s="1"/>
      <c r="Q666" s="1"/>
      <c r="R666" s="1"/>
    </row>
    <row r="667" spans="4:18" ht="14.4" x14ac:dyDescent="0.3">
      <c r="D667" s="1"/>
      <c r="G667" s="1"/>
      <c r="J667" s="1"/>
      <c r="M667" s="1"/>
      <c r="P667" s="1"/>
      <c r="Q667" s="1"/>
      <c r="R667" s="1"/>
    </row>
    <row r="668" spans="4:18" ht="14.4" x14ac:dyDescent="0.3">
      <c r="D668" s="1"/>
      <c r="G668" s="1"/>
      <c r="J668" s="1"/>
      <c r="M668" s="1"/>
      <c r="P668" s="1"/>
      <c r="Q668" s="1"/>
      <c r="R668" s="1"/>
    </row>
    <row r="669" spans="4:18" ht="14.4" x14ac:dyDescent="0.3">
      <c r="D669" s="1"/>
      <c r="G669" s="1"/>
      <c r="J669" s="1"/>
      <c r="M669" s="1"/>
      <c r="P669" s="1"/>
      <c r="Q669" s="1"/>
      <c r="R669" s="1"/>
    </row>
    <row r="670" spans="4:18" ht="14.4" x14ac:dyDescent="0.3">
      <c r="D670" s="1"/>
      <c r="G670" s="1"/>
      <c r="J670" s="1"/>
      <c r="M670" s="1"/>
      <c r="P670" s="1"/>
      <c r="Q670" s="1"/>
      <c r="R670" s="1"/>
    </row>
    <row r="671" spans="4:18" ht="14.4" x14ac:dyDescent="0.3">
      <c r="D671" s="1"/>
      <c r="G671" s="1"/>
      <c r="J671" s="1"/>
      <c r="M671" s="1"/>
      <c r="P671" s="1"/>
      <c r="Q671" s="1"/>
      <c r="R671" s="1"/>
    </row>
    <row r="672" spans="4:18" ht="14.4" x14ac:dyDescent="0.3">
      <c r="D672" s="1"/>
      <c r="G672" s="1"/>
      <c r="J672" s="1"/>
      <c r="M672" s="1"/>
      <c r="P672" s="1"/>
      <c r="Q672" s="1"/>
      <c r="R672" s="1"/>
    </row>
    <row r="673" spans="4:18" ht="14.4" x14ac:dyDescent="0.3">
      <c r="D673" s="1"/>
      <c r="G673" s="1"/>
      <c r="J673" s="1"/>
      <c r="M673" s="1"/>
      <c r="P673" s="1"/>
      <c r="Q673" s="1"/>
      <c r="R673" s="1"/>
    </row>
    <row r="674" spans="4:18" ht="14.4" x14ac:dyDescent="0.3">
      <c r="D674" s="1"/>
      <c r="G674" s="1"/>
      <c r="J674" s="1"/>
      <c r="M674" s="1"/>
      <c r="P674" s="1"/>
      <c r="Q674" s="1"/>
      <c r="R674" s="1"/>
    </row>
    <row r="675" spans="4:18" ht="14.4" x14ac:dyDescent="0.3">
      <c r="D675" s="1"/>
      <c r="G675" s="1"/>
      <c r="J675" s="1"/>
      <c r="M675" s="1"/>
      <c r="P675" s="1"/>
      <c r="Q675" s="1"/>
      <c r="R675" s="1"/>
    </row>
    <row r="676" spans="4:18" ht="14.4" x14ac:dyDescent="0.3">
      <c r="D676" s="1"/>
      <c r="G676" s="1"/>
      <c r="J676" s="1"/>
      <c r="M676" s="1"/>
      <c r="P676" s="1"/>
      <c r="Q676" s="1"/>
      <c r="R676" s="1"/>
    </row>
    <row r="677" spans="4:18" ht="14.4" x14ac:dyDescent="0.3">
      <c r="D677" s="1"/>
      <c r="G677" s="1"/>
      <c r="J677" s="1"/>
      <c r="M677" s="1"/>
      <c r="P677" s="1"/>
      <c r="Q677" s="1"/>
      <c r="R677" s="1"/>
    </row>
    <row r="678" spans="4:18" ht="14.4" x14ac:dyDescent="0.3">
      <c r="D678" s="1"/>
      <c r="G678" s="1"/>
      <c r="J678" s="1"/>
      <c r="M678" s="1"/>
      <c r="P678" s="1"/>
      <c r="Q678" s="1"/>
      <c r="R678" s="1"/>
    </row>
    <row r="679" spans="4:18" ht="14.4" x14ac:dyDescent="0.3">
      <c r="D679" s="1"/>
      <c r="G679" s="1"/>
      <c r="J679" s="1"/>
      <c r="M679" s="1"/>
      <c r="P679" s="1"/>
      <c r="Q679" s="1"/>
      <c r="R679" s="1"/>
    </row>
    <row r="680" spans="4:18" ht="14.4" x14ac:dyDescent="0.3">
      <c r="D680" s="1"/>
      <c r="G680" s="1"/>
      <c r="J680" s="1"/>
      <c r="M680" s="1"/>
      <c r="P680" s="1"/>
      <c r="Q680" s="1"/>
      <c r="R680" s="1"/>
    </row>
    <row r="681" spans="4:18" ht="14.4" x14ac:dyDescent="0.3">
      <c r="D681" s="1"/>
      <c r="G681" s="1"/>
      <c r="J681" s="1"/>
      <c r="M681" s="1"/>
      <c r="P681" s="1"/>
      <c r="Q681" s="1"/>
      <c r="R681" s="1"/>
    </row>
    <row r="682" spans="4:18" ht="14.4" x14ac:dyDescent="0.3">
      <c r="D682" s="1"/>
      <c r="G682" s="1"/>
      <c r="J682" s="1"/>
      <c r="M682" s="1"/>
      <c r="P682" s="1"/>
      <c r="Q682" s="1"/>
      <c r="R682" s="1"/>
    </row>
    <row r="683" spans="4:18" ht="14.4" x14ac:dyDescent="0.3">
      <c r="D683" s="1"/>
      <c r="G683" s="1"/>
      <c r="J683" s="1"/>
      <c r="M683" s="1"/>
      <c r="P683" s="1"/>
      <c r="Q683" s="1"/>
      <c r="R683" s="1"/>
    </row>
    <row r="684" spans="4:18" ht="14.4" x14ac:dyDescent="0.3">
      <c r="D684" s="1"/>
      <c r="G684" s="1"/>
      <c r="J684" s="1"/>
      <c r="M684" s="1"/>
      <c r="P684" s="1"/>
      <c r="Q684" s="1"/>
      <c r="R684" s="1"/>
    </row>
    <row r="685" spans="4:18" ht="14.4" x14ac:dyDescent="0.3">
      <c r="D685" s="1"/>
      <c r="G685" s="1"/>
      <c r="J685" s="1"/>
      <c r="M685" s="1"/>
      <c r="P685" s="1"/>
      <c r="Q685" s="1"/>
      <c r="R685" s="1"/>
    </row>
    <row r="686" spans="4:18" ht="14.4" x14ac:dyDescent="0.3">
      <c r="D686" s="1"/>
      <c r="G686" s="1"/>
      <c r="J686" s="1"/>
      <c r="M686" s="1"/>
      <c r="P686" s="1"/>
      <c r="Q686" s="1"/>
      <c r="R686" s="1"/>
    </row>
    <row r="687" spans="4:18" ht="14.4" x14ac:dyDescent="0.3">
      <c r="D687" s="1"/>
      <c r="G687" s="1"/>
      <c r="J687" s="1"/>
      <c r="M687" s="1"/>
      <c r="P687" s="1"/>
      <c r="Q687" s="1"/>
      <c r="R687" s="1"/>
    </row>
    <row r="688" spans="4:18" ht="14.4" x14ac:dyDescent="0.3">
      <c r="D688" s="1"/>
      <c r="G688" s="1"/>
      <c r="J688" s="1"/>
      <c r="M688" s="1"/>
      <c r="P688" s="1"/>
      <c r="Q688" s="1"/>
      <c r="R688" s="1"/>
    </row>
    <row r="689" spans="4:18" ht="14.4" x14ac:dyDescent="0.3">
      <c r="D689" s="1"/>
      <c r="G689" s="1"/>
      <c r="J689" s="1"/>
      <c r="M689" s="1"/>
      <c r="P689" s="1"/>
      <c r="Q689" s="1"/>
      <c r="R689" s="1"/>
    </row>
    <row r="690" spans="4:18" ht="14.4" x14ac:dyDescent="0.3">
      <c r="D690" s="1"/>
      <c r="G690" s="1"/>
      <c r="J690" s="1"/>
      <c r="M690" s="1"/>
      <c r="P690" s="1"/>
      <c r="Q690" s="1"/>
      <c r="R690" s="1"/>
    </row>
    <row r="691" spans="4:18" ht="14.4" x14ac:dyDescent="0.3">
      <c r="D691" s="1"/>
      <c r="G691" s="1"/>
      <c r="J691" s="1"/>
      <c r="M691" s="1"/>
      <c r="P691" s="1"/>
      <c r="Q691" s="1"/>
      <c r="R691" s="1"/>
    </row>
    <row r="692" spans="4:18" ht="14.4" x14ac:dyDescent="0.3">
      <c r="D692" s="1"/>
      <c r="G692" s="1"/>
      <c r="J692" s="1"/>
      <c r="M692" s="1"/>
      <c r="P692" s="1"/>
      <c r="Q692" s="1"/>
      <c r="R692" s="1"/>
    </row>
    <row r="693" spans="4:18" ht="14.4" x14ac:dyDescent="0.3">
      <c r="D693" s="1"/>
      <c r="G693" s="1"/>
      <c r="J693" s="1"/>
      <c r="M693" s="1"/>
      <c r="P693" s="1"/>
      <c r="Q693" s="1"/>
      <c r="R693" s="1"/>
    </row>
    <row r="694" spans="4:18" ht="14.4" x14ac:dyDescent="0.3">
      <c r="D694" s="1"/>
      <c r="G694" s="1"/>
      <c r="J694" s="1"/>
      <c r="M694" s="1"/>
      <c r="P694" s="1"/>
      <c r="Q694" s="1"/>
      <c r="R694" s="1"/>
    </row>
    <row r="695" spans="4:18" ht="14.4" x14ac:dyDescent="0.3">
      <c r="D695" s="1"/>
      <c r="G695" s="1"/>
      <c r="J695" s="1"/>
      <c r="M695" s="1"/>
      <c r="P695" s="1"/>
      <c r="Q695" s="1"/>
      <c r="R695" s="1"/>
    </row>
    <row r="696" spans="4:18" ht="14.4" x14ac:dyDescent="0.3">
      <c r="D696" s="1"/>
      <c r="G696" s="1"/>
      <c r="J696" s="1"/>
      <c r="M696" s="1"/>
      <c r="P696" s="1"/>
      <c r="Q696" s="1"/>
      <c r="R696" s="1"/>
    </row>
    <row r="697" spans="4:18" ht="14.4" x14ac:dyDescent="0.3">
      <c r="D697" s="1"/>
      <c r="G697" s="1"/>
      <c r="J697" s="1"/>
      <c r="M697" s="1"/>
      <c r="P697" s="1"/>
      <c r="Q697" s="1"/>
      <c r="R697" s="1"/>
    </row>
    <row r="698" spans="4:18" ht="14.4" x14ac:dyDescent="0.3">
      <c r="D698" s="1"/>
      <c r="G698" s="1"/>
      <c r="J698" s="1"/>
      <c r="M698" s="1"/>
      <c r="P698" s="1"/>
      <c r="Q698" s="1"/>
      <c r="R698" s="1"/>
    </row>
    <row r="699" spans="4:18" ht="14.4" x14ac:dyDescent="0.3">
      <c r="D699" s="1"/>
      <c r="G699" s="1"/>
      <c r="J699" s="1"/>
      <c r="M699" s="1"/>
      <c r="P699" s="1"/>
      <c r="Q699" s="1"/>
      <c r="R699" s="1"/>
    </row>
    <row r="700" spans="4:18" ht="14.4" x14ac:dyDescent="0.3">
      <c r="D700" s="1"/>
      <c r="G700" s="1"/>
      <c r="J700" s="1"/>
      <c r="M700" s="1"/>
      <c r="P700" s="1"/>
      <c r="Q700" s="1"/>
      <c r="R700" s="1"/>
    </row>
    <row r="701" spans="4:18" ht="14.4" x14ac:dyDescent="0.3">
      <c r="D701" s="1"/>
      <c r="G701" s="1"/>
      <c r="J701" s="1"/>
      <c r="M701" s="1"/>
      <c r="P701" s="1"/>
      <c r="Q701" s="1"/>
      <c r="R701" s="1"/>
    </row>
    <row r="702" spans="4:18" ht="14.4" x14ac:dyDescent="0.3">
      <c r="D702" s="1"/>
      <c r="G702" s="1"/>
      <c r="J702" s="1"/>
      <c r="M702" s="1"/>
      <c r="P702" s="1"/>
      <c r="Q702" s="1"/>
      <c r="R702" s="1"/>
    </row>
    <row r="703" spans="4:18" ht="14.4" x14ac:dyDescent="0.3">
      <c r="D703" s="1"/>
      <c r="G703" s="1"/>
      <c r="J703" s="1"/>
      <c r="M703" s="1"/>
      <c r="P703" s="1"/>
      <c r="Q703" s="1"/>
      <c r="R703" s="1"/>
    </row>
    <row r="704" spans="4:18" ht="14.4" x14ac:dyDescent="0.3">
      <c r="D704" s="1"/>
      <c r="G704" s="1"/>
      <c r="J704" s="1"/>
      <c r="M704" s="1"/>
      <c r="P704" s="1"/>
      <c r="Q704" s="1"/>
      <c r="R704" s="1"/>
    </row>
    <row r="705" spans="4:18" ht="14.4" x14ac:dyDescent="0.3">
      <c r="D705" s="1"/>
      <c r="G705" s="1"/>
      <c r="J705" s="1"/>
      <c r="M705" s="1"/>
      <c r="P705" s="1"/>
      <c r="Q705" s="1"/>
      <c r="R705" s="1"/>
    </row>
    <row r="706" spans="4:18" ht="14.4" x14ac:dyDescent="0.3">
      <c r="D706" s="1"/>
      <c r="G706" s="1"/>
      <c r="J706" s="1"/>
      <c r="M706" s="1"/>
      <c r="P706" s="1"/>
      <c r="Q706" s="1"/>
      <c r="R706" s="1"/>
    </row>
    <row r="707" spans="4:18" ht="14.4" x14ac:dyDescent="0.3">
      <c r="D707" s="1"/>
      <c r="G707" s="1"/>
      <c r="J707" s="1"/>
      <c r="M707" s="1"/>
      <c r="P707" s="1"/>
      <c r="Q707" s="1"/>
      <c r="R707" s="1"/>
    </row>
    <row r="708" spans="4:18" ht="14.4" x14ac:dyDescent="0.3">
      <c r="D708" s="1"/>
      <c r="G708" s="1"/>
      <c r="J708" s="1"/>
      <c r="M708" s="1"/>
      <c r="P708" s="1"/>
      <c r="Q708" s="1"/>
      <c r="R708" s="1"/>
    </row>
    <row r="709" spans="4:18" ht="14.4" x14ac:dyDescent="0.3">
      <c r="D709" s="1"/>
      <c r="G709" s="1"/>
      <c r="J709" s="1"/>
      <c r="M709" s="1"/>
      <c r="P709" s="1"/>
      <c r="Q709" s="1"/>
      <c r="R709" s="1"/>
    </row>
    <row r="710" spans="4:18" ht="14.4" x14ac:dyDescent="0.3">
      <c r="D710" s="1"/>
      <c r="G710" s="1"/>
      <c r="J710" s="1"/>
      <c r="M710" s="1"/>
      <c r="P710" s="1"/>
      <c r="Q710" s="1"/>
      <c r="R710" s="1"/>
    </row>
    <row r="711" spans="4:18" ht="14.4" x14ac:dyDescent="0.3">
      <c r="D711" s="1"/>
      <c r="G711" s="1"/>
      <c r="J711" s="1"/>
      <c r="M711" s="1"/>
      <c r="P711" s="1"/>
      <c r="Q711" s="1"/>
      <c r="R711" s="1"/>
    </row>
    <row r="712" spans="4:18" ht="14.4" x14ac:dyDescent="0.3">
      <c r="D712" s="1"/>
      <c r="G712" s="1"/>
      <c r="J712" s="1"/>
      <c r="M712" s="1"/>
      <c r="P712" s="1"/>
      <c r="Q712" s="1"/>
      <c r="R712" s="1"/>
    </row>
    <row r="713" spans="4:18" ht="14.4" x14ac:dyDescent="0.3">
      <c r="D713" s="1"/>
      <c r="G713" s="1"/>
      <c r="J713" s="1"/>
      <c r="M713" s="1"/>
      <c r="P713" s="1"/>
      <c r="Q713" s="1"/>
      <c r="R713" s="1"/>
    </row>
    <row r="714" spans="4:18" ht="14.4" x14ac:dyDescent="0.3">
      <c r="D714" s="1"/>
      <c r="G714" s="1"/>
      <c r="J714" s="1"/>
      <c r="M714" s="1"/>
      <c r="P714" s="1"/>
      <c r="Q714" s="1"/>
      <c r="R714" s="1"/>
    </row>
    <row r="715" spans="4:18" ht="14.4" x14ac:dyDescent="0.3">
      <c r="D715" s="1"/>
      <c r="G715" s="1"/>
      <c r="J715" s="1"/>
      <c r="M715" s="1"/>
      <c r="P715" s="1"/>
      <c r="Q715" s="1"/>
      <c r="R715" s="1"/>
    </row>
    <row r="716" spans="4:18" ht="14.4" x14ac:dyDescent="0.3">
      <c r="D716" s="1"/>
      <c r="G716" s="1"/>
      <c r="J716" s="1"/>
      <c r="M716" s="1"/>
      <c r="P716" s="1"/>
      <c r="Q716" s="1"/>
      <c r="R716" s="1"/>
    </row>
    <row r="717" spans="4:18" ht="14.4" x14ac:dyDescent="0.3">
      <c r="D717" s="1"/>
      <c r="G717" s="1"/>
      <c r="J717" s="1"/>
      <c r="M717" s="1"/>
      <c r="P717" s="1"/>
      <c r="Q717" s="1"/>
      <c r="R717" s="1"/>
    </row>
    <row r="718" spans="4:18" ht="14.4" x14ac:dyDescent="0.3">
      <c r="D718" s="1"/>
      <c r="G718" s="1"/>
      <c r="J718" s="1"/>
      <c r="M718" s="1"/>
      <c r="P718" s="1"/>
      <c r="Q718" s="1"/>
      <c r="R718" s="1"/>
    </row>
    <row r="719" spans="4:18" ht="14.4" x14ac:dyDescent="0.3">
      <c r="D719" s="1"/>
      <c r="G719" s="1"/>
      <c r="J719" s="1"/>
      <c r="M719" s="1"/>
      <c r="P719" s="1"/>
      <c r="Q719" s="1"/>
      <c r="R719" s="1"/>
    </row>
    <row r="720" spans="4:18" ht="14.4" x14ac:dyDescent="0.3">
      <c r="D720" s="1"/>
      <c r="G720" s="1"/>
      <c r="J720" s="1"/>
      <c r="M720" s="1"/>
      <c r="P720" s="1"/>
      <c r="Q720" s="1"/>
      <c r="R720" s="1"/>
    </row>
    <row r="721" spans="4:18" ht="14.4" x14ac:dyDescent="0.3">
      <c r="D721" s="1"/>
      <c r="G721" s="1"/>
      <c r="J721" s="1"/>
      <c r="M721" s="1"/>
      <c r="P721" s="1"/>
      <c r="Q721" s="1"/>
      <c r="R721" s="1"/>
    </row>
    <row r="722" spans="4:18" ht="14.4" x14ac:dyDescent="0.3">
      <c r="D722" s="1"/>
      <c r="G722" s="1"/>
      <c r="J722" s="1"/>
      <c r="M722" s="1"/>
      <c r="P722" s="1"/>
      <c r="Q722" s="1"/>
      <c r="R722" s="1"/>
    </row>
    <row r="723" spans="4:18" ht="14.4" x14ac:dyDescent="0.3">
      <c r="D723" s="1"/>
      <c r="G723" s="1"/>
      <c r="J723" s="1"/>
      <c r="M723" s="1"/>
      <c r="P723" s="1"/>
      <c r="Q723" s="1"/>
      <c r="R723" s="1"/>
    </row>
    <row r="724" spans="4:18" ht="14.4" x14ac:dyDescent="0.3">
      <c r="D724" s="1"/>
      <c r="G724" s="1"/>
      <c r="J724" s="1"/>
      <c r="M724" s="1"/>
      <c r="P724" s="1"/>
      <c r="Q724" s="1"/>
      <c r="R724" s="1"/>
    </row>
    <row r="725" spans="4:18" ht="14.4" x14ac:dyDescent="0.3">
      <c r="D725" s="1"/>
      <c r="G725" s="1"/>
      <c r="J725" s="1"/>
      <c r="M725" s="1"/>
      <c r="P725" s="1"/>
      <c r="Q725" s="1"/>
      <c r="R725" s="1"/>
    </row>
    <row r="726" spans="4:18" ht="14.4" x14ac:dyDescent="0.3">
      <c r="D726" s="1"/>
      <c r="G726" s="1"/>
      <c r="J726" s="1"/>
      <c r="M726" s="1"/>
      <c r="P726" s="1"/>
      <c r="Q726" s="1"/>
      <c r="R726" s="1"/>
    </row>
    <row r="727" spans="4:18" ht="14.4" x14ac:dyDescent="0.3">
      <c r="D727" s="1"/>
      <c r="G727" s="1"/>
      <c r="J727" s="1"/>
      <c r="M727" s="1"/>
      <c r="P727" s="1"/>
      <c r="Q727" s="1"/>
      <c r="R727" s="1"/>
    </row>
    <row r="728" spans="4:18" ht="14.4" x14ac:dyDescent="0.3">
      <c r="D728" s="1"/>
      <c r="G728" s="1"/>
      <c r="J728" s="1"/>
      <c r="M728" s="1"/>
      <c r="P728" s="1"/>
      <c r="Q728" s="1"/>
      <c r="R728" s="1"/>
    </row>
    <row r="729" spans="4:18" ht="14.4" x14ac:dyDescent="0.3">
      <c r="D729" s="1"/>
      <c r="G729" s="1"/>
      <c r="J729" s="1"/>
      <c r="M729" s="1"/>
      <c r="P729" s="1"/>
      <c r="Q729" s="1"/>
      <c r="R729" s="1"/>
    </row>
    <row r="730" spans="4:18" ht="14.4" x14ac:dyDescent="0.3">
      <c r="D730" s="1"/>
      <c r="G730" s="1"/>
      <c r="J730" s="1"/>
      <c r="M730" s="1"/>
      <c r="P730" s="1"/>
      <c r="Q730" s="1"/>
      <c r="R730" s="1"/>
    </row>
    <row r="731" spans="4:18" ht="14.4" x14ac:dyDescent="0.3">
      <c r="D731" s="1"/>
      <c r="G731" s="1"/>
      <c r="J731" s="1"/>
      <c r="M731" s="1"/>
      <c r="P731" s="1"/>
      <c r="Q731" s="1"/>
      <c r="R731" s="1"/>
    </row>
    <row r="732" spans="4:18" ht="14.4" x14ac:dyDescent="0.3">
      <c r="D732" s="1"/>
      <c r="G732" s="1"/>
      <c r="J732" s="1"/>
      <c r="M732" s="1"/>
      <c r="P732" s="1"/>
      <c r="Q732" s="1"/>
      <c r="R732" s="1"/>
    </row>
    <row r="733" spans="4:18" ht="14.4" x14ac:dyDescent="0.3">
      <c r="D733" s="1"/>
      <c r="G733" s="1"/>
      <c r="J733" s="1"/>
      <c r="M733" s="1"/>
      <c r="P733" s="1"/>
      <c r="Q733" s="1"/>
      <c r="R733" s="1"/>
    </row>
    <row r="734" spans="4:18" ht="14.4" x14ac:dyDescent="0.3">
      <c r="D734" s="1"/>
      <c r="G734" s="1"/>
      <c r="J734" s="1"/>
      <c r="M734" s="1"/>
      <c r="P734" s="1"/>
      <c r="Q734" s="1"/>
      <c r="R734" s="1"/>
    </row>
    <row r="735" spans="4:18" ht="14.4" x14ac:dyDescent="0.3">
      <c r="D735" s="1"/>
      <c r="G735" s="1"/>
      <c r="J735" s="1"/>
      <c r="M735" s="1"/>
      <c r="P735" s="1"/>
      <c r="Q735" s="1"/>
      <c r="R735" s="1"/>
    </row>
    <row r="736" spans="4:18" ht="14.4" x14ac:dyDescent="0.3">
      <c r="D736" s="1"/>
      <c r="G736" s="1"/>
      <c r="J736" s="1"/>
      <c r="M736" s="1"/>
      <c r="P736" s="1"/>
      <c r="Q736" s="1"/>
      <c r="R736" s="1"/>
    </row>
    <row r="737" spans="4:18" ht="14.4" x14ac:dyDescent="0.3">
      <c r="D737" s="1"/>
      <c r="G737" s="1"/>
      <c r="J737" s="1"/>
      <c r="M737" s="1"/>
      <c r="P737" s="1"/>
      <c r="Q737" s="1"/>
      <c r="R737" s="1"/>
    </row>
    <row r="738" spans="4:18" ht="14.4" x14ac:dyDescent="0.3">
      <c r="D738" s="1"/>
      <c r="G738" s="1"/>
      <c r="J738" s="1"/>
      <c r="M738" s="1"/>
      <c r="P738" s="1"/>
      <c r="Q738" s="1"/>
      <c r="R738" s="1"/>
    </row>
    <row r="739" spans="4:18" ht="14.4" x14ac:dyDescent="0.3">
      <c r="D739" s="1"/>
      <c r="G739" s="1"/>
      <c r="J739" s="1"/>
      <c r="M739" s="1"/>
      <c r="P739" s="1"/>
      <c r="Q739" s="1"/>
      <c r="R739" s="1"/>
    </row>
    <row r="740" spans="4:18" ht="14.4" x14ac:dyDescent="0.3">
      <c r="D740" s="1"/>
      <c r="G740" s="1"/>
      <c r="J740" s="1"/>
      <c r="M740" s="1"/>
      <c r="P740" s="1"/>
      <c r="Q740" s="1"/>
      <c r="R740" s="1"/>
    </row>
    <row r="741" spans="4:18" ht="14.4" x14ac:dyDescent="0.3">
      <c r="D741" s="1"/>
      <c r="G741" s="1"/>
      <c r="J741" s="1"/>
      <c r="M741" s="1"/>
      <c r="P741" s="1"/>
      <c r="Q741" s="1"/>
      <c r="R741" s="1"/>
    </row>
    <row r="742" spans="4:18" ht="14.4" x14ac:dyDescent="0.3">
      <c r="D742" s="1"/>
      <c r="G742" s="1"/>
      <c r="J742" s="1"/>
      <c r="M742" s="1"/>
      <c r="P742" s="1"/>
      <c r="Q742" s="1"/>
      <c r="R742" s="1"/>
    </row>
    <row r="743" spans="4:18" ht="14.4" x14ac:dyDescent="0.3">
      <c r="D743" s="1"/>
      <c r="G743" s="1"/>
      <c r="J743" s="1"/>
      <c r="M743" s="1"/>
      <c r="P743" s="1"/>
      <c r="Q743" s="1"/>
      <c r="R743" s="1"/>
    </row>
    <row r="744" spans="4:18" ht="14.4" x14ac:dyDescent="0.3">
      <c r="D744" s="1"/>
      <c r="G744" s="1"/>
      <c r="J744" s="1"/>
      <c r="M744" s="1"/>
      <c r="P744" s="1"/>
      <c r="Q744" s="1"/>
      <c r="R744" s="1"/>
    </row>
    <row r="745" spans="4:18" ht="14.4" x14ac:dyDescent="0.3">
      <c r="D745" s="1"/>
      <c r="G745" s="1"/>
      <c r="J745" s="1"/>
      <c r="M745" s="1"/>
      <c r="P745" s="1"/>
      <c r="Q745" s="1"/>
      <c r="R745" s="1"/>
    </row>
    <row r="746" spans="4:18" ht="14.4" x14ac:dyDescent="0.3">
      <c r="D746" s="1"/>
      <c r="G746" s="1"/>
      <c r="J746" s="1"/>
      <c r="M746" s="1"/>
      <c r="P746" s="1"/>
      <c r="Q746" s="1"/>
      <c r="R746" s="1"/>
    </row>
    <row r="747" spans="4:18" ht="14.4" x14ac:dyDescent="0.3">
      <c r="D747" s="1"/>
      <c r="G747" s="1"/>
      <c r="J747" s="1"/>
      <c r="M747" s="1"/>
      <c r="P747" s="1"/>
      <c r="Q747" s="1"/>
      <c r="R747" s="1"/>
    </row>
    <row r="748" spans="4:18" ht="14.4" x14ac:dyDescent="0.3">
      <c r="D748" s="1"/>
      <c r="G748" s="1"/>
      <c r="J748" s="1"/>
      <c r="M748" s="1"/>
      <c r="P748" s="1"/>
      <c r="Q748" s="1"/>
      <c r="R748" s="1"/>
    </row>
    <row r="749" spans="4:18" ht="14.4" x14ac:dyDescent="0.3">
      <c r="D749" s="1"/>
      <c r="G749" s="1"/>
      <c r="J749" s="1"/>
      <c r="M749" s="1"/>
      <c r="P749" s="1"/>
      <c r="Q749" s="1"/>
      <c r="R749" s="1"/>
    </row>
    <row r="750" spans="4:18" ht="14.4" x14ac:dyDescent="0.3">
      <c r="D750" s="1"/>
      <c r="G750" s="1"/>
      <c r="J750" s="1"/>
      <c r="M750" s="1"/>
      <c r="P750" s="1"/>
      <c r="Q750" s="1"/>
      <c r="R750" s="1"/>
    </row>
    <row r="751" spans="4:18" ht="14.4" x14ac:dyDescent="0.3">
      <c r="D751" s="1"/>
      <c r="G751" s="1"/>
      <c r="J751" s="1"/>
      <c r="M751" s="1"/>
      <c r="P751" s="1"/>
      <c r="Q751" s="1"/>
      <c r="R751" s="1"/>
    </row>
    <row r="752" spans="4:18" ht="14.4" x14ac:dyDescent="0.3">
      <c r="D752" s="1"/>
      <c r="G752" s="1"/>
      <c r="J752" s="1"/>
      <c r="M752" s="1"/>
      <c r="P752" s="1"/>
      <c r="Q752" s="1"/>
      <c r="R752" s="1"/>
    </row>
    <row r="753" spans="4:18" ht="14.4" x14ac:dyDescent="0.3">
      <c r="D753" s="1"/>
      <c r="G753" s="1"/>
      <c r="J753" s="1"/>
      <c r="M753" s="1"/>
      <c r="P753" s="1"/>
      <c r="Q753" s="1"/>
      <c r="R753" s="1"/>
    </row>
    <row r="754" spans="4:18" ht="14.4" x14ac:dyDescent="0.3">
      <c r="D754" s="1"/>
      <c r="G754" s="1"/>
      <c r="J754" s="1"/>
      <c r="M754" s="1"/>
      <c r="P754" s="1"/>
      <c r="Q754" s="1"/>
      <c r="R754" s="1"/>
    </row>
    <row r="755" spans="4:18" ht="14.4" x14ac:dyDescent="0.3">
      <c r="D755" s="1"/>
      <c r="G755" s="1"/>
      <c r="J755" s="1"/>
      <c r="M755" s="1"/>
      <c r="P755" s="1"/>
      <c r="Q755" s="1"/>
      <c r="R755" s="1"/>
    </row>
    <row r="756" spans="4:18" ht="14.4" x14ac:dyDescent="0.3">
      <c r="D756" s="1"/>
      <c r="G756" s="1"/>
      <c r="J756" s="1"/>
      <c r="M756" s="1"/>
      <c r="P756" s="1"/>
      <c r="Q756" s="1"/>
      <c r="R756" s="1"/>
    </row>
    <row r="757" spans="4:18" ht="14.4" x14ac:dyDescent="0.3">
      <c r="D757" s="1"/>
      <c r="G757" s="1"/>
      <c r="J757" s="1"/>
      <c r="M757" s="1"/>
      <c r="P757" s="1"/>
      <c r="Q757" s="1"/>
      <c r="R757" s="1"/>
    </row>
    <row r="758" spans="4:18" ht="14.4" x14ac:dyDescent="0.3">
      <c r="D758" s="1"/>
      <c r="G758" s="1"/>
      <c r="J758" s="1"/>
      <c r="M758" s="1"/>
      <c r="P758" s="1"/>
      <c r="Q758" s="1"/>
      <c r="R758" s="1"/>
    </row>
    <row r="759" spans="4:18" ht="14.4" x14ac:dyDescent="0.3">
      <c r="D759" s="1"/>
      <c r="G759" s="1"/>
      <c r="J759" s="1"/>
      <c r="M759" s="1"/>
      <c r="P759" s="1"/>
      <c r="Q759" s="1"/>
      <c r="R759" s="1"/>
    </row>
    <row r="760" spans="4:18" ht="14.4" x14ac:dyDescent="0.3">
      <c r="D760" s="1"/>
      <c r="G760" s="1"/>
      <c r="J760" s="1"/>
      <c r="M760" s="1"/>
      <c r="P760" s="1"/>
      <c r="Q760" s="1"/>
      <c r="R760" s="1"/>
    </row>
    <row r="761" spans="4:18" ht="14.4" x14ac:dyDescent="0.3">
      <c r="D761" s="1"/>
      <c r="G761" s="1"/>
      <c r="J761" s="1"/>
      <c r="M761" s="1"/>
      <c r="P761" s="1"/>
      <c r="Q761" s="1"/>
      <c r="R761" s="1"/>
    </row>
    <row r="762" spans="4:18" ht="14.4" x14ac:dyDescent="0.3">
      <c r="D762" s="1"/>
      <c r="G762" s="1"/>
      <c r="J762" s="1"/>
      <c r="M762" s="1"/>
      <c r="P762" s="1"/>
      <c r="Q762" s="1"/>
      <c r="R762" s="1"/>
    </row>
    <row r="763" spans="4:18" ht="14.4" x14ac:dyDescent="0.3">
      <c r="D763" s="1"/>
      <c r="G763" s="1"/>
      <c r="J763" s="1"/>
      <c r="M763" s="1"/>
      <c r="P763" s="1"/>
      <c r="Q763" s="1"/>
      <c r="R763" s="1"/>
    </row>
    <row r="764" spans="4:18" ht="14.4" x14ac:dyDescent="0.3">
      <c r="D764" s="1"/>
      <c r="G764" s="1"/>
      <c r="J764" s="1"/>
      <c r="M764" s="1"/>
      <c r="P764" s="1"/>
      <c r="Q764" s="1"/>
      <c r="R764" s="1"/>
    </row>
    <row r="765" spans="4:18" ht="14.4" x14ac:dyDescent="0.3">
      <c r="D765" s="1"/>
      <c r="G765" s="1"/>
      <c r="J765" s="1"/>
      <c r="M765" s="1"/>
      <c r="P765" s="1"/>
      <c r="Q765" s="1"/>
      <c r="R765" s="1"/>
    </row>
    <row r="766" spans="4:18" ht="14.4" x14ac:dyDescent="0.3">
      <c r="D766" s="1"/>
      <c r="G766" s="1"/>
      <c r="J766" s="1"/>
      <c r="M766" s="1"/>
      <c r="P766" s="1"/>
      <c r="Q766" s="1"/>
      <c r="R766" s="1"/>
    </row>
    <row r="767" spans="4:18" ht="14.4" x14ac:dyDescent="0.3">
      <c r="D767" s="1"/>
      <c r="G767" s="1"/>
      <c r="J767" s="1"/>
      <c r="M767" s="1"/>
      <c r="P767" s="1"/>
      <c r="Q767" s="1"/>
      <c r="R767" s="1"/>
    </row>
    <row r="768" spans="4:18" ht="14.4" x14ac:dyDescent="0.3">
      <c r="D768" s="1"/>
      <c r="G768" s="1"/>
      <c r="J768" s="1"/>
      <c r="M768" s="1"/>
      <c r="P768" s="1"/>
      <c r="Q768" s="1"/>
      <c r="R768" s="1"/>
    </row>
    <row r="769" spans="4:18" ht="14.4" x14ac:dyDescent="0.3">
      <c r="D769" s="1"/>
      <c r="G769" s="1"/>
      <c r="J769" s="1"/>
      <c r="M769" s="1"/>
      <c r="P769" s="1"/>
      <c r="Q769" s="1"/>
      <c r="R769" s="1"/>
    </row>
    <row r="770" spans="4:18" ht="14.4" x14ac:dyDescent="0.3">
      <c r="D770" s="1"/>
      <c r="G770" s="1"/>
      <c r="J770" s="1"/>
      <c r="M770" s="1"/>
      <c r="P770" s="1"/>
      <c r="Q770" s="1"/>
      <c r="R770" s="1"/>
    </row>
    <row r="771" spans="4:18" ht="14.4" x14ac:dyDescent="0.3">
      <c r="D771" s="1"/>
      <c r="G771" s="1"/>
      <c r="J771" s="1"/>
      <c r="M771" s="1"/>
      <c r="P771" s="1"/>
      <c r="Q771" s="1"/>
      <c r="R771" s="1"/>
    </row>
    <row r="772" spans="4:18" ht="14.4" x14ac:dyDescent="0.3">
      <c r="D772" s="1"/>
      <c r="G772" s="1"/>
      <c r="J772" s="1"/>
      <c r="M772" s="1"/>
      <c r="P772" s="1"/>
      <c r="Q772" s="1"/>
      <c r="R772" s="1"/>
    </row>
    <row r="773" spans="4:18" ht="14.4" x14ac:dyDescent="0.3">
      <c r="D773" s="1"/>
      <c r="G773" s="1"/>
      <c r="J773" s="1"/>
      <c r="M773" s="1"/>
      <c r="P773" s="1"/>
      <c r="Q773" s="1"/>
      <c r="R773" s="1"/>
    </row>
    <row r="774" spans="4:18" ht="14.4" x14ac:dyDescent="0.3">
      <c r="D774" s="1"/>
      <c r="G774" s="1"/>
      <c r="J774" s="1"/>
      <c r="M774" s="1"/>
      <c r="P774" s="1"/>
      <c r="Q774" s="1"/>
      <c r="R774" s="1"/>
    </row>
    <row r="775" spans="4:18" ht="14.4" x14ac:dyDescent="0.3">
      <c r="D775" s="1"/>
      <c r="G775" s="1"/>
      <c r="J775" s="1"/>
      <c r="M775" s="1"/>
      <c r="P775" s="1"/>
      <c r="Q775" s="1"/>
      <c r="R775" s="1"/>
    </row>
    <row r="776" spans="4:18" ht="14.4" x14ac:dyDescent="0.3">
      <c r="D776" s="1"/>
      <c r="G776" s="1"/>
      <c r="J776" s="1"/>
      <c r="M776" s="1"/>
      <c r="P776" s="1"/>
      <c r="Q776" s="1"/>
      <c r="R776" s="1"/>
    </row>
    <row r="777" spans="4:18" ht="14.4" x14ac:dyDescent="0.3">
      <c r="D777" s="1"/>
      <c r="G777" s="1"/>
      <c r="J777" s="1"/>
      <c r="M777" s="1"/>
      <c r="P777" s="1"/>
      <c r="Q777" s="1"/>
      <c r="R777" s="1"/>
    </row>
    <row r="778" spans="4:18" ht="14.4" x14ac:dyDescent="0.3">
      <c r="D778" s="1"/>
      <c r="G778" s="1"/>
      <c r="J778" s="1"/>
      <c r="M778" s="1"/>
      <c r="P778" s="1"/>
      <c r="Q778" s="1"/>
      <c r="R778" s="1"/>
    </row>
    <row r="779" spans="4:18" ht="14.4" x14ac:dyDescent="0.3">
      <c r="D779" s="1"/>
      <c r="G779" s="1"/>
      <c r="J779" s="1"/>
      <c r="M779" s="1"/>
      <c r="P779" s="1"/>
      <c r="Q779" s="1"/>
      <c r="R779" s="1"/>
    </row>
    <row r="780" spans="4:18" ht="14.4" x14ac:dyDescent="0.3">
      <c r="D780" s="1"/>
      <c r="G780" s="1"/>
      <c r="J780" s="1"/>
      <c r="M780" s="1"/>
      <c r="P780" s="1"/>
      <c r="Q780" s="1"/>
      <c r="R780" s="1"/>
    </row>
    <row r="781" spans="4:18" ht="14.4" x14ac:dyDescent="0.3">
      <c r="D781" s="1"/>
      <c r="G781" s="1"/>
      <c r="J781" s="1"/>
      <c r="M781" s="1"/>
      <c r="P781" s="1"/>
      <c r="Q781" s="1"/>
      <c r="R781" s="1"/>
    </row>
    <row r="782" spans="4:18" ht="14.4" x14ac:dyDescent="0.3">
      <c r="D782" s="1"/>
      <c r="G782" s="1"/>
      <c r="J782" s="1"/>
      <c r="M782" s="1"/>
      <c r="P782" s="1"/>
      <c r="Q782" s="1"/>
      <c r="R782" s="1"/>
    </row>
    <row r="783" spans="4:18" ht="14.4" x14ac:dyDescent="0.3">
      <c r="D783" s="1"/>
      <c r="G783" s="1"/>
      <c r="J783" s="1"/>
      <c r="M783" s="1"/>
      <c r="P783" s="1"/>
      <c r="Q783" s="1"/>
      <c r="R783" s="1"/>
    </row>
    <row r="784" spans="4:18" ht="14.4" x14ac:dyDescent="0.3">
      <c r="D784" s="1"/>
      <c r="G784" s="1"/>
      <c r="J784" s="1"/>
      <c r="M784" s="1"/>
      <c r="P784" s="1"/>
      <c r="Q784" s="1"/>
      <c r="R784" s="1"/>
    </row>
    <row r="785" spans="4:18" ht="14.4" x14ac:dyDescent="0.3">
      <c r="D785" s="1"/>
      <c r="G785" s="1"/>
      <c r="J785" s="1"/>
      <c r="M785" s="1"/>
      <c r="P785" s="1"/>
      <c r="Q785" s="1"/>
      <c r="R785" s="1"/>
    </row>
    <row r="786" spans="4:18" ht="14.4" x14ac:dyDescent="0.3">
      <c r="D786" s="1"/>
      <c r="G786" s="1"/>
      <c r="J786" s="1"/>
      <c r="M786" s="1"/>
      <c r="P786" s="1"/>
      <c r="Q786" s="1"/>
      <c r="R786" s="1"/>
    </row>
    <row r="787" spans="4:18" ht="14.4" x14ac:dyDescent="0.3">
      <c r="D787" s="1"/>
      <c r="G787" s="1"/>
      <c r="J787" s="1"/>
      <c r="M787" s="1"/>
      <c r="P787" s="1"/>
      <c r="Q787" s="1"/>
      <c r="R787" s="1"/>
    </row>
    <row r="788" spans="4:18" ht="14.4" x14ac:dyDescent="0.3">
      <c r="D788" s="1"/>
      <c r="G788" s="1"/>
      <c r="J788" s="1"/>
      <c r="M788" s="1"/>
      <c r="P788" s="1"/>
      <c r="Q788" s="1"/>
      <c r="R788" s="1"/>
    </row>
    <row r="789" spans="4:18" ht="14.4" x14ac:dyDescent="0.3">
      <c r="D789" s="1"/>
      <c r="G789" s="1"/>
      <c r="J789" s="1"/>
      <c r="M789" s="1"/>
      <c r="P789" s="1"/>
      <c r="Q789" s="1"/>
      <c r="R789" s="1"/>
    </row>
    <row r="790" spans="4:18" ht="14.4" x14ac:dyDescent="0.3">
      <c r="D790" s="1"/>
      <c r="G790" s="1"/>
      <c r="J790" s="1"/>
      <c r="M790" s="1"/>
      <c r="P790" s="1"/>
      <c r="Q790" s="1"/>
      <c r="R790" s="1"/>
    </row>
    <row r="791" spans="4:18" ht="14.4" x14ac:dyDescent="0.3">
      <c r="D791" s="1"/>
      <c r="G791" s="1"/>
      <c r="J791" s="1"/>
      <c r="M791" s="1"/>
      <c r="P791" s="1"/>
      <c r="Q791" s="1"/>
      <c r="R791" s="1"/>
    </row>
    <row r="792" spans="4:18" ht="14.4" x14ac:dyDescent="0.3">
      <c r="D792" s="1"/>
      <c r="G792" s="1"/>
      <c r="J792" s="1"/>
      <c r="M792" s="1"/>
      <c r="P792" s="1"/>
      <c r="Q792" s="1"/>
      <c r="R792" s="1"/>
    </row>
    <row r="793" spans="4:18" ht="14.4" x14ac:dyDescent="0.3">
      <c r="D793" s="1"/>
      <c r="G793" s="1"/>
      <c r="J793" s="1"/>
      <c r="M793" s="1"/>
      <c r="P793" s="1"/>
      <c r="Q793" s="1"/>
      <c r="R793" s="1"/>
    </row>
    <row r="794" spans="4:18" ht="14.4" x14ac:dyDescent="0.3">
      <c r="D794" s="1"/>
      <c r="G794" s="1"/>
      <c r="J794" s="1"/>
      <c r="M794" s="1"/>
      <c r="P794" s="1"/>
      <c r="Q794" s="1"/>
      <c r="R794" s="1"/>
    </row>
    <row r="795" spans="4:18" ht="14.4" x14ac:dyDescent="0.3">
      <c r="D795" s="1"/>
      <c r="G795" s="1"/>
      <c r="J795" s="1"/>
      <c r="M795" s="1"/>
      <c r="P795" s="1"/>
      <c r="Q795" s="1"/>
      <c r="R795" s="1"/>
    </row>
    <row r="796" spans="4:18" ht="14.4" x14ac:dyDescent="0.3">
      <c r="D796" s="1"/>
      <c r="G796" s="1"/>
      <c r="J796" s="1"/>
      <c r="M796" s="1"/>
      <c r="P796" s="1"/>
      <c r="Q796" s="1"/>
      <c r="R796" s="1"/>
    </row>
    <row r="797" spans="4:18" ht="14.4" x14ac:dyDescent="0.3">
      <c r="D797" s="1"/>
      <c r="G797" s="1"/>
      <c r="J797" s="1"/>
      <c r="M797" s="1"/>
      <c r="P797" s="1"/>
      <c r="Q797" s="1"/>
      <c r="R797" s="1"/>
    </row>
    <row r="798" spans="4:18" ht="14.4" x14ac:dyDescent="0.3">
      <c r="D798" s="1"/>
      <c r="G798" s="1"/>
      <c r="J798" s="1"/>
      <c r="M798" s="1"/>
      <c r="P798" s="1"/>
      <c r="Q798" s="1"/>
      <c r="R798" s="1"/>
    </row>
    <row r="799" spans="4:18" ht="14.4" x14ac:dyDescent="0.3">
      <c r="D799" s="1"/>
      <c r="G799" s="1"/>
      <c r="J799" s="1"/>
      <c r="M799" s="1"/>
      <c r="P799" s="1"/>
      <c r="Q799" s="1"/>
      <c r="R799" s="1"/>
    </row>
    <row r="800" spans="4:18" ht="14.4" x14ac:dyDescent="0.3">
      <c r="D800" s="1"/>
      <c r="G800" s="1"/>
      <c r="J800" s="1"/>
      <c r="M800" s="1"/>
      <c r="P800" s="1"/>
      <c r="Q800" s="1"/>
      <c r="R800" s="1"/>
    </row>
    <row r="801" spans="4:18" ht="14.4" x14ac:dyDescent="0.3">
      <c r="D801" s="1"/>
      <c r="G801" s="1"/>
      <c r="J801" s="1"/>
      <c r="M801" s="1"/>
      <c r="P801" s="1"/>
      <c r="Q801" s="1"/>
      <c r="R801" s="1"/>
    </row>
    <row r="802" spans="4:18" ht="14.4" x14ac:dyDescent="0.3">
      <c r="D802" s="1"/>
      <c r="G802" s="1"/>
      <c r="J802" s="1"/>
      <c r="M802" s="1"/>
      <c r="P802" s="1"/>
      <c r="Q802" s="1"/>
      <c r="R802" s="1"/>
    </row>
    <row r="803" spans="4:18" ht="14.4" x14ac:dyDescent="0.3">
      <c r="D803" s="1"/>
      <c r="G803" s="1"/>
      <c r="J803" s="1"/>
      <c r="M803" s="1"/>
      <c r="P803" s="1"/>
      <c r="Q803" s="1"/>
      <c r="R803" s="1"/>
    </row>
    <row r="804" spans="4:18" ht="14.4" x14ac:dyDescent="0.3">
      <c r="D804" s="1"/>
      <c r="G804" s="1"/>
      <c r="J804" s="1"/>
      <c r="M804" s="1"/>
      <c r="P804" s="1"/>
      <c r="Q804" s="1"/>
      <c r="R804" s="1"/>
    </row>
    <row r="805" spans="4:18" ht="14.4" x14ac:dyDescent="0.3">
      <c r="D805" s="1"/>
      <c r="G805" s="1"/>
      <c r="J805" s="1"/>
      <c r="M805" s="1"/>
      <c r="P805" s="1"/>
      <c r="Q805" s="1"/>
      <c r="R805" s="1"/>
    </row>
    <row r="806" spans="4:18" ht="14.4" x14ac:dyDescent="0.3">
      <c r="D806" s="1"/>
      <c r="G806" s="1"/>
      <c r="J806" s="1"/>
      <c r="M806" s="1"/>
      <c r="P806" s="1"/>
      <c r="Q806" s="1"/>
      <c r="R806" s="1"/>
    </row>
    <row r="807" spans="4:18" ht="14.4" x14ac:dyDescent="0.3">
      <c r="D807" s="1"/>
      <c r="G807" s="1"/>
      <c r="J807" s="1"/>
      <c r="M807" s="1"/>
      <c r="P807" s="1"/>
      <c r="Q807" s="1"/>
      <c r="R807" s="1"/>
    </row>
    <row r="808" spans="4:18" ht="14.4" x14ac:dyDescent="0.3">
      <c r="D808" s="1"/>
      <c r="G808" s="1"/>
      <c r="J808" s="1"/>
      <c r="M808" s="1"/>
      <c r="P808" s="1"/>
      <c r="Q808" s="1"/>
      <c r="R808" s="1"/>
    </row>
    <row r="809" spans="4:18" ht="14.4" x14ac:dyDescent="0.3">
      <c r="D809" s="1"/>
      <c r="G809" s="1"/>
      <c r="J809" s="1"/>
      <c r="M809" s="1"/>
      <c r="P809" s="1"/>
      <c r="Q809" s="1"/>
      <c r="R809" s="1"/>
    </row>
    <row r="810" spans="4:18" ht="14.4" x14ac:dyDescent="0.3">
      <c r="D810" s="1"/>
      <c r="G810" s="1"/>
      <c r="J810" s="1"/>
      <c r="M810" s="1"/>
      <c r="P810" s="1"/>
      <c r="Q810" s="1"/>
      <c r="R810" s="1"/>
    </row>
    <row r="811" spans="4:18" ht="14.4" x14ac:dyDescent="0.3">
      <c r="D811" s="1"/>
      <c r="G811" s="1"/>
      <c r="J811" s="1"/>
      <c r="M811" s="1"/>
      <c r="P811" s="1"/>
      <c r="Q811" s="1"/>
      <c r="R811" s="1"/>
    </row>
    <row r="812" spans="4:18" ht="14.4" x14ac:dyDescent="0.3">
      <c r="D812" s="1"/>
      <c r="G812" s="1"/>
      <c r="J812" s="1"/>
      <c r="M812" s="1"/>
      <c r="P812" s="1"/>
      <c r="Q812" s="1"/>
      <c r="R812" s="1"/>
    </row>
    <row r="813" spans="4:18" ht="14.4" x14ac:dyDescent="0.3">
      <c r="D813" s="1"/>
      <c r="G813" s="1"/>
      <c r="J813" s="1"/>
      <c r="M813" s="1"/>
      <c r="P813" s="1"/>
      <c r="Q813" s="1"/>
      <c r="R813" s="1"/>
    </row>
    <row r="814" spans="4:18" ht="14.4" x14ac:dyDescent="0.3">
      <c r="D814" s="1"/>
      <c r="G814" s="1"/>
      <c r="J814" s="1"/>
      <c r="M814" s="1"/>
      <c r="P814" s="1"/>
      <c r="Q814" s="1"/>
      <c r="R814" s="1"/>
    </row>
    <row r="815" spans="4:18" ht="14.4" x14ac:dyDescent="0.3">
      <c r="D815" s="1"/>
      <c r="G815" s="1"/>
      <c r="J815" s="1"/>
      <c r="M815" s="1"/>
      <c r="P815" s="1"/>
      <c r="Q815" s="1"/>
      <c r="R815" s="1"/>
    </row>
    <row r="816" spans="4:18" ht="14.4" x14ac:dyDescent="0.3">
      <c r="D816" s="1"/>
      <c r="G816" s="1"/>
      <c r="J816" s="1"/>
      <c r="M816" s="1"/>
      <c r="P816" s="1"/>
      <c r="Q816" s="1"/>
      <c r="R816" s="1"/>
    </row>
    <row r="817" spans="4:18" ht="14.4" x14ac:dyDescent="0.3">
      <c r="D817" s="1"/>
      <c r="G817" s="1"/>
      <c r="J817" s="1"/>
      <c r="M817" s="1"/>
      <c r="P817" s="1"/>
      <c r="Q817" s="1"/>
      <c r="R817" s="1"/>
    </row>
    <row r="818" spans="4:18" ht="14.4" x14ac:dyDescent="0.3">
      <c r="D818" s="1"/>
      <c r="G818" s="1"/>
      <c r="J818" s="1"/>
      <c r="M818" s="1"/>
      <c r="P818" s="1"/>
      <c r="Q818" s="1"/>
      <c r="R818" s="1"/>
    </row>
    <row r="819" spans="4:18" ht="14.4" x14ac:dyDescent="0.3">
      <c r="D819" s="1"/>
      <c r="G819" s="1"/>
      <c r="J819" s="1"/>
      <c r="M819" s="1"/>
      <c r="P819" s="1"/>
      <c r="Q819" s="1"/>
      <c r="R819" s="1"/>
    </row>
    <row r="820" spans="4:18" ht="14.4" x14ac:dyDescent="0.3">
      <c r="D820" s="1"/>
      <c r="G820" s="1"/>
      <c r="J820" s="1"/>
      <c r="M820" s="1"/>
      <c r="P820" s="1"/>
      <c r="Q820" s="1"/>
      <c r="R820" s="1"/>
    </row>
    <row r="821" spans="4:18" ht="14.4" x14ac:dyDescent="0.3">
      <c r="D821" s="1"/>
      <c r="G821" s="1"/>
      <c r="J821" s="1"/>
      <c r="M821" s="1"/>
      <c r="P821" s="1"/>
      <c r="Q821" s="1"/>
      <c r="R821" s="1"/>
    </row>
    <row r="822" spans="4:18" ht="14.4" x14ac:dyDescent="0.3">
      <c r="D822" s="1"/>
      <c r="G822" s="1"/>
      <c r="J822" s="1"/>
      <c r="M822" s="1"/>
      <c r="P822" s="1"/>
      <c r="Q822" s="1"/>
      <c r="R822" s="1"/>
    </row>
    <row r="823" spans="4:18" ht="14.4" x14ac:dyDescent="0.3">
      <c r="D823" s="1"/>
      <c r="G823" s="1"/>
      <c r="J823" s="1"/>
      <c r="M823" s="1"/>
      <c r="P823" s="1"/>
      <c r="Q823" s="1"/>
      <c r="R823" s="1"/>
    </row>
    <row r="824" spans="4:18" ht="14.4" x14ac:dyDescent="0.3">
      <c r="D824" s="1"/>
      <c r="G824" s="1"/>
      <c r="J824" s="1"/>
      <c r="M824" s="1"/>
      <c r="P824" s="1"/>
      <c r="Q824" s="1"/>
      <c r="R824" s="1"/>
    </row>
    <row r="825" spans="4:18" ht="14.4" x14ac:dyDescent="0.3">
      <c r="D825" s="1"/>
      <c r="G825" s="1"/>
      <c r="J825" s="1"/>
      <c r="M825" s="1"/>
      <c r="P825" s="1"/>
      <c r="Q825" s="1"/>
      <c r="R825" s="1"/>
    </row>
    <row r="826" spans="4:18" ht="14.4" x14ac:dyDescent="0.3">
      <c r="D826" s="1"/>
      <c r="G826" s="1"/>
      <c r="J826" s="1"/>
      <c r="M826" s="1"/>
      <c r="P826" s="1"/>
      <c r="Q826" s="1"/>
      <c r="R826" s="1"/>
    </row>
    <row r="827" spans="4:18" ht="14.4" x14ac:dyDescent="0.3">
      <c r="D827" s="1"/>
      <c r="G827" s="1"/>
      <c r="J827" s="1"/>
      <c r="M827" s="1"/>
      <c r="P827" s="1"/>
      <c r="Q827" s="1"/>
      <c r="R827" s="1"/>
    </row>
    <row r="828" spans="4:18" ht="14.4" x14ac:dyDescent="0.3">
      <c r="D828" s="1"/>
      <c r="G828" s="1"/>
      <c r="J828" s="1"/>
      <c r="M828" s="1"/>
      <c r="P828" s="1"/>
      <c r="Q828" s="1"/>
      <c r="R828" s="1"/>
    </row>
    <row r="829" spans="4:18" ht="14.4" x14ac:dyDescent="0.3">
      <c r="D829" s="1"/>
      <c r="G829" s="1"/>
      <c r="J829" s="1"/>
      <c r="M829" s="1"/>
      <c r="P829" s="1"/>
      <c r="Q829" s="1"/>
      <c r="R829" s="1"/>
    </row>
    <row r="830" spans="4:18" ht="14.4" x14ac:dyDescent="0.3">
      <c r="D830" s="1"/>
      <c r="G830" s="1"/>
      <c r="J830" s="1"/>
      <c r="M830" s="1"/>
      <c r="P830" s="1"/>
      <c r="Q830" s="1"/>
      <c r="R830" s="1"/>
    </row>
    <row r="831" spans="4:18" ht="14.4" x14ac:dyDescent="0.3">
      <c r="D831" s="1"/>
      <c r="G831" s="1"/>
      <c r="J831" s="1"/>
      <c r="M831" s="1"/>
      <c r="P831" s="1"/>
      <c r="Q831" s="1"/>
      <c r="R831" s="1"/>
    </row>
    <row r="832" spans="4:18" ht="14.4" x14ac:dyDescent="0.3">
      <c r="D832" s="1"/>
      <c r="G832" s="1"/>
      <c r="J832" s="1"/>
      <c r="M832" s="1"/>
      <c r="P832" s="1"/>
      <c r="Q832" s="1"/>
      <c r="R832" s="1"/>
    </row>
    <row r="833" spans="4:18" ht="14.4" x14ac:dyDescent="0.3">
      <c r="D833" s="1"/>
      <c r="G833" s="1"/>
      <c r="J833" s="1"/>
      <c r="M833" s="1"/>
      <c r="P833" s="1"/>
      <c r="Q833" s="1"/>
      <c r="R833" s="1"/>
    </row>
    <row r="834" spans="4:18" ht="14.4" x14ac:dyDescent="0.3">
      <c r="D834" s="1"/>
      <c r="G834" s="1"/>
      <c r="J834" s="1"/>
      <c r="M834" s="1"/>
      <c r="P834" s="1"/>
      <c r="Q834" s="1"/>
      <c r="R834" s="1"/>
    </row>
    <row r="835" spans="4:18" ht="14.4" x14ac:dyDescent="0.3">
      <c r="D835" s="1"/>
      <c r="G835" s="1"/>
      <c r="J835" s="1"/>
      <c r="M835" s="1"/>
      <c r="P835" s="1"/>
      <c r="Q835" s="1"/>
      <c r="R835" s="1"/>
    </row>
    <row r="836" spans="4:18" ht="14.4" x14ac:dyDescent="0.3">
      <c r="D836" s="1"/>
      <c r="G836" s="1"/>
      <c r="J836" s="1"/>
      <c r="M836" s="1"/>
      <c r="P836" s="1"/>
      <c r="Q836" s="1"/>
      <c r="R836" s="1"/>
    </row>
    <row r="837" spans="4:18" ht="14.4" x14ac:dyDescent="0.3">
      <c r="D837" s="1"/>
      <c r="G837" s="1"/>
      <c r="J837" s="1"/>
      <c r="M837" s="1"/>
      <c r="P837" s="1"/>
      <c r="Q837" s="1"/>
      <c r="R837" s="1"/>
    </row>
    <row r="838" spans="4:18" ht="14.4" x14ac:dyDescent="0.3">
      <c r="D838" s="1"/>
      <c r="G838" s="1"/>
      <c r="J838" s="1"/>
      <c r="M838" s="1"/>
      <c r="P838" s="1"/>
      <c r="Q838" s="1"/>
      <c r="R838" s="1"/>
    </row>
    <row r="839" spans="4:18" ht="14.4" x14ac:dyDescent="0.3">
      <c r="D839" s="1"/>
      <c r="G839" s="1"/>
      <c r="J839" s="1"/>
      <c r="M839" s="1"/>
      <c r="P839" s="1"/>
      <c r="Q839" s="1"/>
      <c r="R839" s="1"/>
    </row>
    <row r="840" spans="4:18" ht="14.4" x14ac:dyDescent="0.3">
      <c r="D840" s="1"/>
      <c r="G840" s="1"/>
      <c r="J840" s="1"/>
      <c r="M840" s="1"/>
      <c r="P840" s="1"/>
      <c r="Q840" s="1"/>
      <c r="R840" s="1"/>
    </row>
    <row r="841" spans="4:18" ht="14.4" x14ac:dyDescent="0.3">
      <c r="D841" s="1"/>
      <c r="G841" s="1"/>
      <c r="J841" s="1"/>
      <c r="M841" s="1"/>
      <c r="P841" s="1"/>
      <c r="Q841" s="1"/>
      <c r="R841" s="1"/>
    </row>
    <row r="842" spans="4:18" ht="14.4" x14ac:dyDescent="0.3">
      <c r="D842" s="1"/>
      <c r="G842" s="1"/>
      <c r="J842" s="1"/>
      <c r="M842" s="1"/>
      <c r="P842" s="1"/>
      <c r="Q842" s="1"/>
      <c r="R842" s="1"/>
    </row>
    <row r="843" spans="4:18" ht="14.4" x14ac:dyDescent="0.3">
      <c r="D843" s="1"/>
      <c r="G843" s="1"/>
      <c r="J843" s="1"/>
      <c r="M843" s="1"/>
      <c r="P843" s="1"/>
      <c r="Q843" s="1"/>
      <c r="R843" s="1"/>
    </row>
    <row r="844" spans="4:18" ht="14.4" x14ac:dyDescent="0.3">
      <c r="D844" s="1"/>
      <c r="G844" s="1"/>
      <c r="J844" s="1"/>
      <c r="M844" s="1"/>
      <c r="P844" s="1"/>
      <c r="Q844" s="1"/>
      <c r="R844" s="1"/>
    </row>
    <row r="845" spans="4:18" ht="14.4" x14ac:dyDescent="0.3">
      <c r="D845" s="1"/>
      <c r="G845" s="1"/>
      <c r="J845" s="1"/>
      <c r="M845" s="1"/>
      <c r="P845" s="1"/>
      <c r="Q845" s="1"/>
      <c r="R845" s="1"/>
    </row>
    <row r="846" spans="4:18" ht="14.4" x14ac:dyDescent="0.3">
      <c r="D846" s="1"/>
      <c r="G846" s="1"/>
      <c r="J846" s="1"/>
      <c r="M846" s="1"/>
      <c r="P846" s="1"/>
      <c r="Q846" s="1"/>
      <c r="R846" s="1"/>
    </row>
    <row r="847" spans="4:18" ht="14.4" x14ac:dyDescent="0.3">
      <c r="D847" s="1"/>
      <c r="G847" s="1"/>
      <c r="J847" s="1"/>
      <c r="M847" s="1"/>
      <c r="P847" s="1"/>
      <c r="Q847" s="1"/>
      <c r="R847" s="1"/>
    </row>
    <row r="848" spans="4:18" ht="14.4" x14ac:dyDescent="0.3">
      <c r="D848" s="1"/>
      <c r="G848" s="1"/>
      <c r="J848" s="1"/>
      <c r="M848" s="1"/>
      <c r="P848" s="1"/>
      <c r="Q848" s="1"/>
      <c r="R848" s="1"/>
    </row>
    <row r="849" spans="4:18" ht="14.4" x14ac:dyDescent="0.3">
      <c r="D849" s="1"/>
      <c r="G849" s="1"/>
      <c r="J849" s="1"/>
      <c r="M849" s="1"/>
      <c r="P849" s="1"/>
      <c r="Q849" s="1"/>
      <c r="R849" s="1"/>
    </row>
    <row r="850" spans="4:18" ht="14.4" x14ac:dyDescent="0.3">
      <c r="D850" s="1"/>
      <c r="G850" s="1"/>
      <c r="J850" s="1"/>
      <c r="M850" s="1"/>
      <c r="P850" s="1"/>
      <c r="Q850" s="1"/>
      <c r="R850" s="1"/>
    </row>
    <row r="851" spans="4:18" ht="14.4" x14ac:dyDescent="0.3">
      <c r="D851" s="1"/>
      <c r="G851" s="1"/>
      <c r="J851" s="1"/>
      <c r="M851" s="1"/>
      <c r="P851" s="1"/>
      <c r="Q851" s="1"/>
      <c r="R851" s="1"/>
    </row>
    <row r="852" spans="4:18" ht="14.4" x14ac:dyDescent="0.3">
      <c r="D852" s="1"/>
      <c r="G852" s="1"/>
      <c r="J852" s="1"/>
      <c r="M852" s="1"/>
      <c r="P852" s="1"/>
      <c r="Q852" s="1"/>
      <c r="R852" s="1"/>
    </row>
    <row r="853" spans="4:18" ht="14.4" x14ac:dyDescent="0.3">
      <c r="D853" s="1"/>
      <c r="G853" s="1"/>
      <c r="J853" s="1"/>
      <c r="M853" s="1"/>
      <c r="P853" s="1"/>
      <c r="Q853" s="1"/>
      <c r="R853" s="1"/>
    </row>
    <row r="854" spans="4:18" ht="14.4" x14ac:dyDescent="0.3">
      <c r="D854" s="1"/>
      <c r="G854" s="1"/>
      <c r="J854" s="1"/>
      <c r="M854" s="1"/>
      <c r="P854" s="1"/>
      <c r="Q854" s="1"/>
      <c r="R854" s="1"/>
    </row>
    <row r="855" spans="4:18" ht="14.4" x14ac:dyDescent="0.3">
      <c r="D855" s="1"/>
      <c r="G855" s="1"/>
      <c r="J855" s="1"/>
      <c r="M855" s="1"/>
      <c r="P855" s="1"/>
      <c r="Q855" s="1"/>
      <c r="R855" s="1"/>
    </row>
    <row r="856" spans="4:18" ht="14.4" x14ac:dyDescent="0.3">
      <c r="D856" s="1"/>
      <c r="G856" s="1"/>
      <c r="J856" s="1"/>
      <c r="M856" s="1"/>
      <c r="P856" s="1"/>
      <c r="Q856" s="1"/>
      <c r="R856" s="1"/>
    </row>
    <row r="857" spans="4:18" ht="14.4" x14ac:dyDescent="0.3">
      <c r="D857" s="1"/>
      <c r="G857" s="1"/>
      <c r="J857" s="1"/>
      <c r="M857" s="1"/>
      <c r="P857" s="1"/>
      <c r="Q857" s="1"/>
      <c r="R857" s="1"/>
    </row>
    <row r="858" spans="4:18" ht="14.4" x14ac:dyDescent="0.3">
      <c r="D858" s="1"/>
      <c r="G858" s="1"/>
      <c r="J858" s="1"/>
      <c r="M858" s="1"/>
      <c r="P858" s="1"/>
      <c r="Q858" s="1"/>
      <c r="R858" s="1"/>
    </row>
    <row r="859" spans="4:18" ht="14.4" x14ac:dyDescent="0.3">
      <c r="D859" s="1"/>
      <c r="G859" s="1"/>
      <c r="J859" s="1"/>
      <c r="M859" s="1"/>
      <c r="P859" s="1"/>
      <c r="Q859" s="1"/>
      <c r="R859" s="1"/>
    </row>
    <row r="860" spans="4:18" ht="14.4" x14ac:dyDescent="0.3">
      <c r="D860" s="1"/>
      <c r="G860" s="1"/>
      <c r="J860" s="1"/>
      <c r="M860" s="1"/>
      <c r="P860" s="1"/>
      <c r="Q860" s="1"/>
      <c r="R860" s="1"/>
    </row>
    <row r="861" spans="4:18" ht="14.4" x14ac:dyDescent="0.3">
      <c r="D861" s="1"/>
      <c r="G861" s="1"/>
      <c r="J861" s="1"/>
      <c r="M861" s="1"/>
      <c r="P861" s="1"/>
      <c r="Q861" s="1"/>
      <c r="R861" s="1"/>
    </row>
    <row r="862" spans="4:18" ht="14.4" x14ac:dyDescent="0.3">
      <c r="D862" s="1"/>
      <c r="G862" s="1"/>
      <c r="J862" s="1"/>
      <c r="M862" s="1"/>
      <c r="P862" s="1"/>
      <c r="Q862" s="1"/>
      <c r="R862" s="1"/>
    </row>
    <row r="863" spans="4:18" ht="14.4" x14ac:dyDescent="0.3">
      <c r="D863" s="1"/>
      <c r="G863" s="1"/>
      <c r="J863" s="1"/>
      <c r="M863" s="1"/>
      <c r="P863" s="1"/>
      <c r="Q863" s="1"/>
      <c r="R863" s="1"/>
    </row>
    <row r="864" spans="4:18" ht="14.4" x14ac:dyDescent="0.3">
      <c r="D864" s="1"/>
      <c r="G864" s="1"/>
      <c r="J864" s="1"/>
      <c r="M864" s="1"/>
      <c r="P864" s="1"/>
      <c r="Q864" s="1"/>
      <c r="R864" s="1"/>
    </row>
    <row r="865" spans="4:18" ht="14.4" x14ac:dyDescent="0.3">
      <c r="D865" s="1"/>
      <c r="G865" s="1"/>
      <c r="J865" s="1"/>
      <c r="M865" s="1"/>
      <c r="P865" s="1"/>
      <c r="Q865" s="1"/>
      <c r="R865" s="1"/>
    </row>
    <row r="866" spans="4:18" ht="14.4" x14ac:dyDescent="0.3">
      <c r="D866" s="1"/>
      <c r="G866" s="1"/>
      <c r="J866" s="1"/>
      <c r="M866" s="1"/>
      <c r="P866" s="1"/>
      <c r="Q866" s="1"/>
      <c r="R866" s="1"/>
    </row>
    <row r="867" spans="4:18" ht="14.4" x14ac:dyDescent="0.3">
      <c r="D867" s="1"/>
      <c r="G867" s="1"/>
      <c r="J867" s="1"/>
      <c r="M867" s="1"/>
      <c r="P867" s="1"/>
      <c r="Q867" s="1"/>
      <c r="R867" s="1"/>
    </row>
    <row r="868" spans="4:18" ht="14.4" x14ac:dyDescent="0.3">
      <c r="D868" s="1"/>
      <c r="G868" s="1"/>
      <c r="J868" s="1"/>
      <c r="M868" s="1"/>
      <c r="P868" s="1"/>
      <c r="Q868" s="1"/>
      <c r="R868" s="1"/>
    </row>
    <row r="869" spans="4:18" ht="14.4" x14ac:dyDescent="0.3">
      <c r="D869" s="1"/>
      <c r="G869" s="1"/>
      <c r="J869" s="1"/>
      <c r="M869" s="1"/>
      <c r="P869" s="1"/>
      <c r="Q869" s="1"/>
      <c r="R869" s="1"/>
    </row>
    <row r="870" spans="4:18" ht="14.4" x14ac:dyDescent="0.3">
      <c r="D870" s="1"/>
      <c r="G870" s="1"/>
      <c r="J870" s="1"/>
      <c r="M870" s="1"/>
      <c r="P870" s="1"/>
      <c r="Q870" s="1"/>
      <c r="R870" s="1"/>
    </row>
    <row r="871" spans="4:18" ht="14.4" x14ac:dyDescent="0.3">
      <c r="D871" s="1"/>
      <c r="G871" s="1"/>
      <c r="J871" s="1"/>
      <c r="M871" s="1"/>
      <c r="P871" s="1"/>
      <c r="Q871" s="1"/>
      <c r="R871" s="1"/>
    </row>
    <row r="872" spans="4:18" ht="14.4" x14ac:dyDescent="0.3">
      <c r="D872" s="1"/>
      <c r="G872" s="1"/>
      <c r="J872" s="1"/>
      <c r="M872" s="1"/>
      <c r="P872" s="1"/>
      <c r="Q872" s="1"/>
      <c r="R872" s="1"/>
    </row>
    <row r="873" spans="4:18" ht="14.4" x14ac:dyDescent="0.3">
      <c r="D873" s="1"/>
      <c r="G873" s="1"/>
      <c r="J873" s="1"/>
      <c r="M873" s="1"/>
      <c r="P873" s="1"/>
      <c r="Q873" s="1"/>
      <c r="R873" s="1"/>
    </row>
    <row r="874" spans="4:18" ht="14.4" x14ac:dyDescent="0.3">
      <c r="D874" s="1"/>
      <c r="G874" s="1"/>
      <c r="J874" s="1"/>
      <c r="M874" s="1"/>
      <c r="P874" s="1"/>
      <c r="Q874" s="1"/>
      <c r="R874" s="1"/>
    </row>
    <row r="875" spans="4:18" ht="14.4" x14ac:dyDescent="0.3">
      <c r="D875" s="1"/>
      <c r="G875" s="1"/>
      <c r="J875" s="1"/>
      <c r="M875" s="1"/>
      <c r="P875" s="1"/>
      <c r="Q875" s="1"/>
      <c r="R875" s="1"/>
    </row>
    <row r="876" spans="4:18" ht="14.4" x14ac:dyDescent="0.3">
      <c r="D876" s="1"/>
      <c r="G876" s="1"/>
      <c r="J876" s="1"/>
      <c r="M876" s="1"/>
      <c r="P876" s="1"/>
      <c r="Q876" s="1"/>
      <c r="R876" s="1"/>
    </row>
    <row r="877" spans="4:18" ht="14.4" x14ac:dyDescent="0.3">
      <c r="D877" s="1"/>
      <c r="G877" s="1"/>
      <c r="J877" s="1"/>
      <c r="M877" s="1"/>
      <c r="P877" s="1"/>
      <c r="Q877" s="1"/>
      <c r="R877" s="1"/>
    </row>
    <row r="878" spans="4:18" ht="14.4" x14ac:dyDescent="0.3">
      <c r="D878" s="1"/>
      <c r="G878" s="1"/>
      <c r="J878" s="1"/>
      <c r="M878" s="1"/>
      <c r="P878" s="1"/>
      <c r="Q878" s="1"/>
      <c r="R878" s="1"/>
    </row>
    <row r="879" spans="4:18" ht="14.4" x14ac:dyDescent="0.3">
      <c r="D879" s="1"/>
      <c r="G879" s="1"/>
      <c r="J879" s="1"/>
      <c r="M879" s="1"/>
      <c r="P879" s="1"/>
      <c r="Q879" s="1"/>
      <c r="R879" s="1"/>
    </row>
    <row r="880" spans="4:18" ht="14.4" x14ac:dyDescent="0.3">
      <c r="D880" s="1"/>
      <c r="G880" s="1"/>
      <c r="J880" s="1"/>
      <c r="M880" s="1"/>
      <c r="P880" s="1"/>
      <c r="Q880" s="1"/>
      <c r="R880" s="1"/>
    </row>
    <row r="881" spans="4:18" ht="14.4" x14ac:dyDescent="0.3">
      <c r="D881" s="1"/>
      <c r="G881" s="1"/>
      <c r="J881" s="1"/>
      <c r="M881" s="1"/>
      <c r="P881" s="1"/>
      <c r="Q881" s="1"/>
      <c r="R881" s="1"/>
    </row>
    <row r="882" spans="4:18" ht="14.4" x14ac:dyDescent="0.3">
      <c r="D882" s="1"/>
      <c r="G882" s="1"/>
      <c r="J882" s="1"/>
      <c r="M882" s="1"/>
      <c r="P882" s="1"/>
      <c r="Q882" s="1"/>
      <c r="R882" s="1"/>
    </row>
    <row r="883" spans="4:18" ht="14.4" x14ac:dyDescent="0.3">
      <c r="D883" s="1"/>
      <c r="G883" s="1"/>
      <c r="J883" s="1"/>
      <c r="M883" s="1"/>
      <c r="P883" s="1"/>
      <c r="Q883" s="1"/>
      <c r="R883" s="1"/>
    </row>
    <row r="884" spans="4:18" ht="14.4" x14ac:dyDescent="0.3">
      <c r="D884" s="1"/>
      <c r="G884" s="1"/>
      <c r="J884" s="1"/>
      <c r="M884" s="1"/>
      <c r="P884" s="1"/>
      <c r="Q884" s="1"/>
      <c r="R884" s="1"/>
    </row>
    <row r="885" spans="4:18" ht="14.4" x14ac:dyDescent="0.3">
      <c r="D885" s="1"/>
      <c r="G885" s="1"/>
      <c r="J885" s="1"/>
      <c r="M885" s="1"/>
      <c r="P885" s="1"/>
      <c r="Q885" s="1"/>
      <c r="R885" s="1"/>
    </row>
    <row r="886" spans="4:18" ht="14.4" x14ac:dyDescent="0.3">
      <c r="D886" s="1"/>
      <c r="G886" s="1"/>
      <c r="J886" s="1"/>
      <c r="M886" s="1"/>
      <c r="P886" s="1"/>
      <c r="Q886" s="1"/>
      <c r="R886" s="1"/>
    </row>
    <row r="887" spans="4:18" ht="14.4" x14ac:dyDescent="0.3">
      <c r="D887" s="1"/>
      <c r="G887" s="1"/>
      <c r="J887" s="1"/>
      <c r="M887" s="1"/>
      <c r="P887" s="1"/>
      <c r="Q887" s="1"/>
      <c r="R887" s="1"/>
    </row>
    <row r="888" spans="4:18" ht="14.4" x14ac:dyDescent="0.3">
      <c r="D888" s="1"/>
      <c r="G888" s="1"/>
      <c r="J888" s="1"/>
      <c r="M888" s="1"/>
      <c r="P888" s="1"/>
      <c r="Q888" s="1"/>
      <c r="R888" s="1"/>
    </row>
    <row r="889" spans="4:18" ht="14.4" x14ac:dyDescent="0.3">
      <c r="D889" s="1"/>
      <c r="G889" s="1"/>
      <c r="J889" s="1"/>
      <c r="M889" s="1"/>
      <c r="P889" s="1"/>
      <c r="Q889" s="1"/>
      <c r="R889" s="1"/>
    </row>
    <row r="890" spans="4:18" ht="14.4" x14ac:dyDescent="0.3">
      <c r="D890" s="1"/>
      <c r="G890" s="1"/>
      <c r="J890" s="1"/>
      <c r="M890" s="1"/>
      <c r="P890" s="1"/>
      <c r="Q890" s="1"/>
      <c r="R890" s="1"/>
    </row>
    <row r="891" spans="4:18" ht="14.4" x14ac:dyDescent="0.3">
      <c r="D891" s="1"/>
      <c r="G891" s="1"/>
      <c r="J891" s="1"/>
      <c r="M891" s="1"/>
      <c r="P891" s="1"/>
      <c r="Q891" s="1"/>
      <c r="R891" s="1"/>
    </row>
    <row r="892" spans="4:18" ht="14.4" x14ac:dyDescent="0.3">
      <c r="D892" s="1"/>
      <c r="G892" s="1"/>
      <c r="J892" s="1"/>
      <c r="M892" s="1"/>
      <c r="P892" s="1"/>
      <c r="Q892" s="1"/>
      <c r="R892" s="1"/>
    </row>
    <row r="893" spans="4:18" ht="14.4" x14ac:dyDescent="0.3">
      <c r="D893" s="1"/>
      <c r="G893" s="1"/>
      <c r="J893" s="1"/>
      <c r="M893" s="1"/>
      <c r="P893" s="1"/>
      <c r="Q893" s="1"/>
      <c r="R893" s="1"/>
    </row>
    <row r="894" spans="4:18" ht="14.4" x14ac:dyDescent="0.3">
      <c r="D894" s="1"/>
      <c r="G894" s="1"/>
      <c r="J894" s="1"/>
      <c r="M894" s="1"/>
      <c r="P894" s="1"/>
      <c r="Q894" s="1"/>
      <c r="R894" s="1"/>
    </row>
    <row r="895" spans="4:18" ht="14.4" x14ac:dyDescent="0.3">
      <c r="D895" s="1"/>
      <c r="G895" s="1"/>
      <c r="J895" s="1"/>
      <c r="M895" s="1"/>
      <c r="P895" s="1"/>
      <c r="Q895" s="1"/>
      <c r="R895" s="1"/>
    </row>
    <row r="896" spans="4:18" ht="14.4" x14ac:dyDescent="0.3">
      <c r="D896" s="1"/>
      <c r="G896" s="1"/>
      <c r="J896" s="1"/>
      <c r="M896" s="1"/>
      <c r="P896" s="1"/>
      <c r="Q896" s="1"/>
      <c r="R896" s="1"/>
    </row>
    <row r="897" spans="4:18" ht="14.4" x14ac:dyDescent="0.3">
      <c r="D897" s="1"/>
      <c r="G897" s="1"/>
      <c r="J897" s="1"/>
      <c r="M897" s="1"/>
      <c r="P897" s="1"/>
      <c r="Q897" s="1"/>
      <c r="R897" s="1"/>
    </row>
    <row r="898" spans="4:18" ht="14.4" x14ac:dyDescent="0.3">
      <c r="D898" s="1"/>
      <c r="G898" s="1"/>
      <c r="J898" s="1"/>
      <c r="M898" s="1"/>
      <c r="P898" s="1"/>
      <c r="Q898" s="1"/>
      <c r="R898" s="1"/>
    </row>
    <row r="899" spans="4:18" ht="14.4" x14ac:dyDescent="0.3">
      <c r="D899" s="1"/>
      <c r="G899" s="1"/>
      <c r="J899" s="1"/>
      <c r="M899" s="1"/>
      <c r="P899" s="1"/>
      <c r="Q899" s="1"/>
      <c r="R899" s="1"/>
    </row>
    <row r="900" spans="4:18" ht="14.4" x14ac:dyDescent="0.3">
      <c r="D900" s="1"/>
      <c r="G900" s="1"/>
      <c r="J900" s="1"/>
      <c r="M900" s="1"/>
      <c r="P900" s="1"/>
      <c r="Q900" s="1"/>
      <c r="R900" s="1"/>
    </row>
    <row r="901" spans="4:18" ht="14.4" x14ac:dyDescent="0.3">
      <c r="D901" s="1"/>
      <c r="G901" s="1"/>
      <c r="J901" s="1"/>
      <c r="M901" s="1"/>
      <c r="P901" s="1"/>
      <c r="Q901" s="1"/>
      <c r="R901" s="1"/>
    </row>
    <row r="902" spans="4:18" ht="14.4" x14ac:dyDescent="0.3">
      <c r="D902" s="1"/>
      <c r="G902" s="1"/>
      <c r="J902" s="1"/>
      <c r="M902" s="1"/>
      <c r="P902" s="1"/>
      <c r="Q902" s="1"/>
      <c r="R902" s="1"/>
    </row>
    <row r="903" spans="4:18" ht="14.4" x14ac:dyDescent="0.3">
      <c r="D903" s="1"/>
      <c r="G903" s="1"/>
      <c r="J903" s="1"/>
      <c r="M903" s="1"/>
      <c r="P903" s="1"/>
      <c r="Q903" s="1"/>
      <c r="R903" s="1"/>
    </row>
    <row r="904" spans="4:18" ht="14.4" x14ac:dyDescent="0.3">
      <c r="D904" s="1"/>
      <c r="G904" s="1"/>
      <c r="J904" s="1"/>
      <c r="M904" s="1"/>
      <c r="P904" s="1"/>
      <c r="Q904" s="1"/>
      <c r="R904" s="1"/>
    </row>
    <row r="905" spans="4:18" ht="14.4" x14ac:dyDescent="0.3">
      <c r="D905" s="1"/>
      <c r="G905" s="1"/>
      <c r="J905" s="1"/>
      <c r="M905" s="1"/>
      <c r="P905" s="1"/>
      <c r="Q905" s="1"/>
      <c r="R905" s="1"/>
    </row>
    <row r="906" spans="4:18" ht="14.4" x14ac:dyDescent="0.3">
      <c r="D906" s="1"/>
      <c r="G906" s="1"/>
      <c r="J906" s="1"/>
      <c r="M906" s="1"/>
      <c r="P906" s="1"/>
      <c r="Q906" s="1"/>
      <c r="R906" s="1"/>
    </row>
    <row r="907" spans="4:18" ht="14.4" x14ac:dyDescent="0.3">
      <c r="D907" s="1"/>
      <c r="G907" s="1"/>
      <c r="J907" s="1"/>
      <c r="M907" s="1"/>
      <c r="P907" s="1"/>
      <c r="Q907" s="1"/>
      <c r="R907" s="1"/>
    </row>
    <row r="908" spans="4:18" ht="14.4" x14ac:dyDescent="0.3">
      <c r="D908" s="1"/>
      <c r="G908" s="1"/>
      <c r="J908" s="1"/>
      <c r="M908" s="1"/>
      <c r="P908" s="1"/>
      <c r="Q908" s="1"/>
      <c r="R908" s="1"/>
    </row>
    <row r="909" spans="4:18" ht="14.4" x14ac:dyDescent="0.3">
      <c r="D909" s="1"/>
      <c r="G909" s="1"/>
      <c r="J909" s="1"/>
      <c r="M909" s="1"/>
      <c r="P909" s="1"/>
      <c r="Q909" s="1"/>
      <c r="R909" s="1"/>
    </row>
    <row r="910" spans="4:18" ht="14.4" x14ac:dyDescent="0.3">
      <c r="D910" s="1"/>
      <c r="G910" s="1"/>
      <c r="J910" s="1"/>
      <c r="M910" s="1"/>
      <c r="P910" s="1"/>
      <c r="Q910" s="1"/>
      <c r="R910" s="1"/>
    </row>
    <row r="911" spans="4:18" ht="14.4" x14ac:dyDescent="0.3">
      <c r="D911" s="1"/>
      <c r="G911" s="1"/>
      <c r="J911" s="1"/>
      <c r="M911" s="1"/>
      <c r="P911" s="1"/>
      <c r="Q911" s="1"/>
      <c r="R911" s="1"/>
    </row>
    <row r="912" spans="4:18" ht="14.4" x14ac:dyDescent="0.3">
      <c r="D912" s="1"/>
      <c r="G912" s="1"/>
      <c r="J912" s="1"/>
      <c r="M912" s="1"/>
      <c r="P912" s="1"/>
      <c r="Q912" s="1"/>
      <c r="R912" s="1"/>
    </row>
    <row r="913" spans="4:18" ht="14.4" x14ac:dyDescent="0.3">
      <c r="D913" s="1"/>
      <c r="G913" s="1"/>
      <c r="J913" s="1"/>
      <c r="M913" s="1"/>
      <c r="P913" s="1"/>
      <c r="Q913" s="1"/>
      <c r="R913" s="1"/>
    </row>
    <row r="914" spans="4:18" ht="14.4" x14ac:dyDescent="0.3">
      <c r="D914" s="1"/>
      <c r="G914" s="1"/>
      <c r="J914" s="1"/>
      <c r="M914" s="1"/>
      <c r="P914" s="1"/>
      <c r="Q914" s="1"/>
      <c r="R914" s="1"/>
    </row>
    <row r="915" spans="4:18" ht="14.4" x14ac:dyDescent="0.3">
      <c r="D915" s="1"/>
      <c r="G915" s="1"/>
      <c r="J915" s="1"/>
      <c r="M915" s="1"/>
      <c r="P915" s="1"/>
      <c r="Q915" s="1"/>
      <c r="R915" s="1"/>
    </row>
    <row r="916" spans="4:18" ht="14.4" x14ac:dyDescent="0.3">
      <c r="D916" s="1"/>
      <c r="G916" s="1"/>
      <c r="J916" s="1"/>
      <c r="M916" s="1"/>
      <c r="P916" s="1"/>
      <c r="Q916" s="1"/>
      <c r="R916" s="1"/>
    </row>
    <row r="917" spans="4:18" ht="14.4" x14ac:dyDescent="0.3">
      <c r="D917" s="1"/>
      <c r="G917" s="1"/>
      <c r="J917" s="1"/>
      <c r="M917" s="1"/>
      <c r="P917" s="1"/>
      <c r="Q917" s="1"/>
      <c r="R917" s="1"/>
    </row>
    <row r="918" spans="4:18" ht="14.4" x14ac:dyDescent="0.3">
      <c r="D918" s="1"/>
      <c r="G918" s="1"/>
      <c r="J918" s="1"/>
      <c r="M918" s="1"/>
      <c r="P918" s="1"/>
      <c r="Q918" s="1"/>
      <c r="R918" s="1"/>
    </row>
    <row r="919" spans="4:18" ht="14.4" x14ac:dyDescent="0.3">
      <c r="D919" s="1"/>
      <c r="G919" s="1"/>
      <c r="J919" s="1"/>
      <c r="M919" s="1"/>
      <c r="P919" s="1"/>
      <c r="Q919" s="1"/>
      <c r="R919" s="1"/>
    </row>
    <row r="920" spans="4:18" ht="14.4" x14ac:dyDescent="0.3">
      <c r="D920" s="1"/>
      <c r="G920" s="1"/>
      <c r="J920" s="1"/>
      <c r="M920" s="1"/>
      <c r="P920" s="1"/>
      <c r="Q920" s="1"/>
      <c r="R920" s="1"/>
    </row>
    <row r="921" spans="4:18" ht="14.4" x14ac:dyDescent="0.3">
      <c r="D921" s="1"/>
      <c r="G921" s="1"/>
      <c r="J921" s="1"/>
      <c r="M921" s="1"/>
      <c r="P921" s="1"/>
      <c r="Q921" s="1"/>
      <c r="R921" s="1"/>
    </row>
    <row r="922" spans="4:18" ht="14.4" x14ac:dyDescent="0.3">
      <c r="D922" s="1"/>
      <c r="G922" s="1"/>
      <c r="J922" s="1"/>
      <c r="M922" s="1"/>
      <c r="P922" s="1"/>
      <c r="Q922" s="1"/>
      <c r="R922" s="1"/>
    </row>
    <row r="923" spans="4:18" ht="14.4" x14ac:dyDescent="0.3">
      <c r="D923" s="1"/>
      <c r="G923" s="1"/>
      <c r="J923" s="1"/>
      <c r="M923" s="1"/>
      <c r="P923" s="1"/>
      <c r="Q923" s="1"/>
      <c r="R923" s="1"/>
    </row>
    <row r="924" spans="4:18" ht="14.4" x14ac:dyDescent="0.3">
      <c r="D924" s="1"/>
      <c r="G924" s="1"/>
      <c r="J924" s="1"/>
      <c r="M924" s="1"/>
      <c r="P924" s="1"/>
      <c r="Q924" s="1"/>
      <c r="R924" s="1"/>
    </row>
    <row r="925" spans="4:18" ht="14.4" x14ac:dyDescent="0.3">
      <c r="D925" s="1"/>
      <c r="G925" s="1"/>
      <c r="J925" s="1"/>
      <c r="M925" s="1"/>
      <c r="P925" s="1"/>
      <c r="Q925" s="1"/>
      <c r="R925" s="1"/>
    </row>
    <row r="926" spans="4:18" ht="14.4" x14ac:dyDescent="0.3">
      <c r="D926" s="1"/>
      <c r="G926" s="1"/>
      <c r="J926" s="1"/>
      <c r="M926" s="1"/>
      <c r="P926" s="1"/>
      <c r="Q926" s="1"/>
      <c r="R926" s="1"/>
    </row>
    <row r="927" spans="4:18" ht="14.4" x14ac:dyDescent="0.3">
      <c r="D927" s="1"/>
      <c r="G927" s="1"/>
      <c r="J927" s="1"/>
      <c r="M927" s="1"/>
      <c r="P927" s="1"/>
      <c r="Q927" s="1"/>
      <c r="R927" s="1"/>
    </row>
    <row r="928" spans="4:18" ht="14.4" x14ac:dyDescent="0.3">
      <c r="D928" s="1"/>
      <c r="G928" s="1"/>
      <c r="J928" s="1"/>
      <c r="M928" s="1"/>
      <c r="P928" s="1"/>
      <c r="Q928" s="1"/>
      <c r="R928" s="1"/>
    </row>
    <row r="929" spans="4:18" ht="14.4" x14ac:dyDescent="0.3">
      <c r="D929" s="1"/>
      <c r="G929" s="1"/>
      <c r="J929" s="1"/>
      <c r="M929" s="1"/>
      <c r="P929" s="1"/>
      <c r="Q929" s="1"/>
      <c r="R929" s="1"/>
    </row>
    <row r="930" spans="4:18" ht="14.4" x14ac:dyDescent="0.3">
      <c r="D930" s="1"/>
      <c r="G930" s="1"/>
      <c r="J930" s="1"/>
      <c r="M930" s="1"/>
      <c r="P930" s="1"/>
      <c r="Q930" s="1"/>
      <c r="R930" s="1"/>
    </row>
    <row r="931" spans="4:18" ht="14.4" x14ac:dyDescent="0.3">
      <c r="D931" s="1"/>
      <c r="G931" s="1"/>
      <c r="J931" s="1"/>
      <c r="M931" s="1"/>
      <c r="P931" s="1"/>
      <c r="Q931" s="1"/>
      <c r="R931" s="1"/>
    </row>
    <row r="932" spans="4:18" ht="14.4" x14ac:dyDescent="0.3">
      <c r="D932" s="1"/>
      <c r="G932" s="1"/>
      <c r="J932" s="1"/>
      <c r="M932" s="1"/>
      <c r="P932" s="1"/>
      <c r="Q932" s="1"/>
      <c r="R932" s="1"/>
    </row>
    <row r="933" spans="4:18" ht="14.4" x14ac:dyDescent="0.3">
      <c r="D933" s="1"/>
      <c r="G933" s="1"/>
      <c r="J933" s="1"/>
      <c r="M933" s="1"/>
      <c r="P933" s="1"/>
      <c r="Q933" s="1"/>
      <c r="R933" s="1"/>
    </row>
    <row r="934" spans="4:18" ht="14.4" x14ac:dyDescent="0.3">
      <c r="D934" s="1"/>
      <c r="G934" s="1"/>
      <c r="J934" s="1"/>
      <c r="M934" s="1"/>
      <c r="P934" s="1"/>
      <c r="Q934" s="1"/>
      <c r="R934" s="1"/>
    </row>
    <row r="935" spans="4:18" ht="14.4" x14ac:dyDescent="0.3">
      <c r="D935" s="1"/>
      <c r="G935" s="1"/>
      <c r="J935" s="1"/>
      <c r="M935" s="1"/>
      <c r="P935" s="1"/>
      <c r="Q935" s="1"/>
      <c r="R935" s="1"/>
    </row>
    <row r="936" spans="4:18" ht="14.4" x14ac:dyDescent="0.3">
      <c r="D936" s="1"/>
      <c r="G936" s="1"/>
      <c r="J936" s="1"/>
      <c r="M936" s="1"/>
      <c r="P936" s="1"/>
      <c r="Q936" s="1"/>
      <c r="R936" s="1"/>
    </row>
    <row r="937" spans="4:18" ht="14.4" x14ac:dyDescent="0.3">
      <c r="D937" s="1"/>
      <c r="G937" s="1"/>
      <c r="J937" s="1"/>
      <c r="M937" s="1"/>
      <c r="P937" s="1"/>
      <c r="Q937" s="1"/>
      <c r="R937" s="1"/>
    </row>
    <row r="938" spans="4:18" ht="14.4" x14ac:dyDescent="0.3">
      <c r="D938" s="1"/>
      <c r="G938" s="1"/>
      <c r="J938" s="1"/>
      <c r="M938" s="1"/>
      <c r="P938" s="1"/>
      <c r="Q938" s="1"/>
      <c r="R938" s="1"/>
    </row>
    <row r="939" spans="4:18" ht="14.4" x14ac:dyDescent="0.3">
      <c r="D939" s="1"/>
      <c r="G939" s="1"/>
      <c r="J939" s="1"/>
      <c r="M939" s="1"/>
      <c r="P939" s="1"/>
      <c r="Q939" s="1"/>
      <c r="R939" s="1"/>
    </row>
    <row r="940" spans="4:18" ht="14.4" x14ac:dyDescent="0.3">
      <c r="D940" s="1"/>
      <c r="G940" s="1"/>
      <c r="J940" s="1"/>
      <c r="M940" s="1"/>
      <c r="P940" s="1"/>
      <c r="Q940" s="1"/>
      <c r="R940" s="1"/>
    </row>
    <row r="941" spans="4:18" ht="14.4" x14ac:dyDescent="0.3">
      <c r="D941" s="1"/>
      <c r="G941" s="1"/>
      <c r="J941" s="1"/>
      <c r="M941" s="1"/>
      <c r="P941" s="1"/>
      <c r="Q941" s="1"/>
      <c r="R941" s="1"/>
    </row>
    <row r="942" spans="4:18" ht="14.4" x14ac:dyDescent="0.3">
      <c r="D942" s="1"/>
      <c r="G942" s="1"/>
      <c r="J942" s="1"/>
      <c r="M942" s="1"/>
      <c r="P942" s="1"/>
      <c r="Q942" s="1"/>
      <c r="R942" s="1"/>
    </row>
    <row r="943" spans="4:18" ht="14.4" x14ac:dyDescent="0.3">
      <c r="D943" s="1"/>
      <c r="G943" s="1"/>
      <c r="J943" s="1"/>
      <c r="M943" s="1"/>
      <c r="P943" s="1"/>
      <c r="Q943" s="1"/>
      <c r="R943" s="1"/>
    </row>
    <row r="944" spans="4:18" ht="14.4" x14ac:dyDescent="0.3">
      <c r="D944" s="1"/>
      <c r="G944" s="1"/>
      <c r="J944" s="1"/>
      <c r="M944" s="1"/>
      <c r="P944" s="1"/>
      <c r="Q944" s="1"/>
      <c r="R944" s="1"/>
    </row>
    <row r="945" spans="4:18" ht="14.4" x14ac:dyDescent="0.3">
      <c r="D945" s="1"/>
      <c r="G945" s="1"/>
      <c r="J945" s="1"/>
      <c r="M945" s="1"/>
      <c r="P945" s="1"/>
      <c r="Q945" s="1"/>
      <c r="R945" s="1"/>
    </row>
    <row r="946" spans="4:18" ht="14.4" x14ac:dyDescent="0.3">
      <c r="D946" s="1"/>
      <c r="G946" s="1"/>
      <c r="J946" s="1"/>
      <c r="M946" s="1"/>
      <c r="P946" s="1"/>
      <c r="Q946" s="1"/>
      <c r="R946" s="1"/>
    </row>
    <row r="947" spans="4:18" ht="14.4" x14ac:dyDescent="0.3">
      <c r="D947" s="1"/>
      <c r="G947" s="1"/>
      <c r="J947" s="1"/>
      <c r="M947" s="1"/>
      <c r="P947" s="1"/>
      <c r="Q947" s="1"/>
      <c r="R947" s="1"/>
    </row>
    <row r="948" spans="4:18" ht="14.4" x14ac:dyDescent="0.3">
      <c r="D948" s="1"/>
      <c r="G948" s="1"/>
      <c r="J948" s="1"/>
      <c r="M948" s="1"/>
      <c r="P948" s="1"/>
      <c r="Q948" s="1"/>
      <c r="R948" s="1"/>
    </row>
    <row r="949" spans="4:18" ht="14.4" x14ac:dyDescent="0.3">
      <c r="D949" s="1"/>
      <c r="G949" s="1"/>
      <c r="J949" s="1"/>
      <c r="M949" s="1"/>
      <c r="P949" s="1"/>
      <c r="Q949" s="1"/>
      <c r="R949" s="1"/>
    </row>
    <row r="950" spans="4:18" ht="14.4" x14ac:dyDescent="0.3">
      <c r="D950" s="1"/>
      <c r="G950" s="1"/>
      <c r="J950" s="1"/>
      <c r="M950" s="1"/>
      <c r="P950" s="1"/>
      <c r="Q950" s="1"/>
      <c r="R950" s="1"/>
    </row>
    <row r="951" spans="4:18" ht="14.4" x14ac:dyDescent="0.3">
      <c r="D951" s="1"/>
      <c r="G951" s="1"/>
      <c r="J951" s="1"/>
      <c r="M951" s="1"/>
      <c r="P951" s="1"/>
      <c r="Q951" s="1"/>
      <c r="R951" s="1"/>
    </row>
    <row r="952" spans="4:18" ht="14.4" x14ac:dyDescent="0.3">
      <c r="D952" s="1"/>
      <c r="G952" s="1"/>
      <c r="J952" s="1"/>
      <c r="M952" s="1"/>
      <c r="P952" s="1"/>
      <c r="Q952" s="1"/>
      <c r="R952" s="1"/>
    </row>
    <row r="953" spans="4:18" ht="14.4" x14ac:dyDescent="0.3">
      <c r="D953" s="1"/>
      <c r="G953" s="1"/>
      <c r="J953" s="1"/>
      <c r="M953" s="1"/>
      <c r="P953" s="1"/>
      <c r="Q953" s="1"/>
      <c r="R953" s="1"/>
    </row>
    <row r="954" spans="4:18" ht="14.4" x14ac:dyDescent="0.3">
      <c r="D954" s="1"/>
      <c r="G954" s="1"/>
      <c r="J954" s="1"/>
      <c r="M954" s="1"/>
      <c r="P954" s="1"/>
      <c r="Q954" s="1"/>
      <c r="R954" s="1"/>
    </row>
    <row r="955" spans="4:18" ht="14.4" x14ac:dyDescent="0.3">
      <c r="D955" s="1"/>
      <c r="G955" s="1"/>
      <c r="J955" s="1"/>
      <c r="M955" s="1"/>
      <c r="P955" s="1"/>
      <c r="Q955" s="1"/>
      <c r="R955" s="1"/>
    </row>
    <row r="956" spans="4:18" ht="14.4" x14ac:dyDescent="0.3">
      <c r="D956" s="1"/>
      <c r="G956" s="1"/>
      <c r="J956" s="1"/>
      <c r="M956" s="1"/>
      <c r="P956" s="1"/>
      <c r="Q956" s="1"/>
      <c r="R956" s="1"/>
    </row>
    <row r="957" spans="4:18" ht="14.4" x14ac:dyDescent="0.3">
      <c r="D957" s="1"/>
      <c r="G957" s="1"/>
      <c r="J957" s="1"/>
      <c r="M957" s="1"/>
      <c r="P957" s="1"/>
      <c r="Q957" s="1"/>
      <c r="R957" s="1"/>
    </row>
    <row r="958" spans="4:18" ht="14.4" x14ac:dyDescent="0.3">
      <c r="D958" s="1"/>
      <c r="G958" s="1"/>
      <c r="J958" s="1"/>
      <c r="M958" s="1"/>
      <c r="P958" s="1"/>
      <c r="Q958" s="1"/>
      <c r="R958" s="1"/>
    </row>
    <row r="959" spans="4:18" ht="14.4" x14ac:dyDescent="0.3">
      <c r="D959" s="1"/>
      <c r="G959" s="1"/>
      <c r="J959" s="1"/>
      <c r="M959" s="1"/>
      <c r="P959" s="1"/>
      <c r="Q959" s="1"/>
      <c r="R959" s="1"/>
    </row>
    <row r="960" spans="4:18" ht="14.4" x14ac:dyDescent="0.3">
      <c r="D960" s="1"/>
      <c r="G960" s="1"/>
      <c r="J960" s="1"/>
      <c r="M960" s="1"/>
      <c r="P960" s="1"/>
      <c r="Q960" s="1"/>
      <c r="R960" s="1"/>
    </row>
    <row r="961" spans="4:18" ht="14.4" x14ac:dyDescent="0.3">
      <c r="D961" s="1"/>
      <c r="G961" s="1"/>
      <c r="J961" s="1"/>
      <c r="M961" s="1"/>
      <c r="P961" s="1"/>
      <c r="Q961" s="1"/>
      <c r="R961" s="1"/>
    </row>
    <row r="962" spans="4:18" ht="14.4" x14ac:dyDescent="0.3">
      <c r="D962" s="1"/>
      <c r="G962" s="1"/>
      <c r="J962" s="1"/>
      <c r="M962" s="1"/>
      <c r="P962" s="1"/>
      <c r="Q962" s="1"/>
      <c r="R962" s="1"/>
    </row>
    <row r="963" spans="4:18" ht="14.4" x14ac:dyDescent="0.3">
      <c r="D963" s="1"/>
      <c r="G963" s="1"/>
      <c r="J963" s="1"/>
      <c r="M963" s="1"/>
      <c r="P963" s="1"/>
      <c r="Q963" s="1"/>
      <c r="R963" s="1"/>
    </row>
    <row r="964" spans="4:18" ht="14.4" x14ac:dyDescent="0.3">
      <c r="D964" s="1"/>
      <c r="G964" s="1"/>
      <c r="J964" s="1"/>
      <c r="M964" s="1"/>
      <c r="P964" s="1"/>
      <c r="Q964" s="1"/>
      <c r="R964" s="1"/>
    </row>
    <row r="965" spans="4:18" ht="14.4" x14ac:dyDescent="0.3">
      <c r="D965" s="1"/>
      <c r="G965" s="1"/>
      <c r="J965" s="1"/>
      <c r="M965" s="1"/>
      <c r="P965" s="1"/>
      <c r="Q965" s="1"/>
      <c r="R965" s="1"/>
    </row>
    <row r="966" spans="4:18" ht="14.4" x14ac:dyDescent="0.3">
      <c r="D966" s="1"/>
      <c r="G966" s="1"/>
      <c r="J966" s="1"/>
      <c r="M966" s="1"/>
      <c r="P966" s="1"/>
      <c r="Q966" s="1"/>
      <c r="R966" s="1"/>
    </row>
    <row r="967" spans="4:18" ht="14.4" x14ac:dyDescent="0.3">
      <c r="D967" s="1"/>
      <c r="G967" s="1"/>
      <c r="J967" s="1"/>
      <c r="M967" s="1"/>
      <c r="P967" s="1"/>
      <c r="Q967" s="1"/>
      <c r="R967" s="1"/>
    </row>
    <row r="968" spans="4:18" ht="14.4" x14ac:dyDescent="0.3">
      <c r="D968" s="1"/>
      <c r="G968" s="1"/>
      <c r="J968" s="1"/>
      <c r="M968" s="1"/>
      <c r="P968" s="1"/>
      <c r="Q968" s="1"/>
      <c r="R968" s="1"/>
    </row>
    <row r="969" spans="4:18" ht="14.4" x14ac:dyDescent="0.3">
      <c r="D969" s="1"/>
      <c r="G969" s="1"/>
      <c r="J969" s="1"/>
      <c r="M969" s="1"/>
      <c r="P969" s="1"/>
      <c r="Q969" s="1"/>
      <c r="R969" s="1"/>
    </row>
    <row r="970" spans="4:18" ht="14.4" x14ac:dyDescent="0.3">
      <c r="D970" s="1"/>
      <c r="G970" s="1"/>
      <c r="J970" s="1"/>
      <c r="M970" s="1"/>
      <c r="P970" s="1"/>
      <c r="Q970" s="1"/>
      <c r="R970" s="1"/>
    </row>
    <row r="971" spans="4:18" ht="14.4" x14ac:dyDescent="0.3">
      <c r="D971" s="1"/>
      <c r="G971" s="1"/>
      <c r="J971" s="1"/>
      <c r="M971" s="1"/>
      <c r="P971" s="1"/>
      <c r="Q971" s="1"/>
      <c r="R971" s="1"/>
    </row>
    <row r="972" spans="4:18" ht="14.4" x14ac:dyDescent="0.3">
      <c r="D972" s="1"/>
      <c r="G972" s="1"/>
      <c r="J972" s="1"/>
      <c r="M972" s="1"/>
      <c r="P972" s="1"/>
      <c r="Q972" s="1"/>
      <c r="R972" s="1"/>
    </row>
    <row r="973" spans="4:18" ht="14.4" x14ac:dyDescent="0.3">
      <c r="D973" s="1"/>
      <c r="G973" s="1"/>
      <c r="J973" s="1"/>
      <c r="M973" s="1"/>
      <c r="P973" s="1"/>
      <c r="Q973" s="1"/>
      <c r="R973" s="1"/>
    </row>
    <row r="974" spans="4:18" ht="14.4" x14ac:dyDescent="0.3">
      <c r="D974" s="1"/>
      <c r="G974" s="1"/>
      <c r="J974" s="1"/>
      <c r="M974" s="1"/>
      <c r="P974" s="1"/>
      <c r="Q974" s="1"/>
      <c r="R974" s="1"/>
    </row>
    <row r="975" spans="4:18" ht="14.4" x14ac:dyDescent="0.3">
      <c r="D975" s="1"/>
      <c r="G975" s="1"/>
      <c r="J975" s="1"/>
      <c r="M975" s="1"/>
      <c r="P975" s="1"/>
      <c r="Q975" s="1"/>
      <c r="R975" s="1"/>
    </row>
    <row r="976" spans="4:18" ht="14.4" x14ac:dyDescent="0.3">
      <c r="D976" s="1"/>
      <c r="G976" s="1"/>
      <c r="J976" s="1"/>
      <c r="M976" s="1"/>
      <c r="P976" s="1"/>
      <c r="Q976" s="1"/>
      <c r="R976" s="1"/>
    </row>
    <row r="977" spans="4:18" ht="14.4" x14ac:dyDescent="0.3">
      <c r="D977" s="1"/>
      <c r="G977" s="1"/>
      <c r="J977" s="1"/>
      <c r="M977" s="1"/>
      <c r="P977" s="1"/>
      <c r="Q977" s="1"/>
      <c r="R977" s="1"/>
    </row>
    <row r="978" spans="4:18" ht="14.4" x14ac:dyDescent="0.3">
      <c r="D978" s="1"/>
      <c r="G978" s="1"/>
      <c r="J978" s="1"/>
      <c r="M978" s="1"/>
      <c r="P978" s="1"/>
      <c r="Q978" s="1"/>
      <c r="R978" s="1"/>
    </row>
    <row r="979" spans="4:18" ht="14.4" x14ac:dyDescent="0.3">
      <c r="D979" s="1"/>
      <c r="G979" s="1"/>
      <c r="J979" s="1"/>
      <c r="M979" s="1"/>
      <c r="P979" s="1"/>
      <c r="Q979" s="1"/>
      <c r="R979" s="1"/>
    </row>
    <row r="980" spans="4:18" ht="14.4" x14ac:dyDescent="0.3">
      <c r="D980" s="1"/>
      <c r="G980" s="1"/>
      <c r="J980" s="1"/>
      <c r="M980" s="1"/>
      <c r="P980" s="1"/>
      <c r="Q980" s="1"/>
      <c r="R980" s="1"/>
    </row>
    <row r="981" spans="4:18" ht="14.4" x14ac:dyDescent="0.3">
      <c r="D981" s="1"/>
      <c r="G981" s="1"/>
      <c r="J981" s="1"/>
      <c r="M981" s="1"/>
      <c r="P981" s="1"/>
      <c r="Q981" s="1"/>
      <c r="R981" s="1"/>
    </row>
    <row r="982" spans="4:18" ht="14.4" x14ac:dyDescent="0.3">
      <c r="D982" s="1"/>
      <c r="G982" s="1"/>
      <c r="J982" s="1"/>
      <c r="M982" s="1"/>
      <c r="P982" s="1"/>
      <c r="Q982" s="1"/>
      <c r="R982" s="1"/>
    </row>
    <row r="983" spans="4:18" ht="14.4" x14ac:dyDescent="0.3">
      <c r="D983" s="1"/>
      <c r="G983" s="1"/>
      <c r="J983" s="1"/>
      <c r="M983" s="1"/>
      <c r="P983" s="1"/>
      <c r="Q983" s="1"/>
      <c r="R983" s="1"/>
    </row>
    <row r="984" spans="4:18" ht="14.4" x14ac:dyDescent="0.3">
      <c r="D984" s="1"/>
      <c r="G984" s="1"/>
      <c r="J984" s="1"/>
      <c r="M984" s="1"/>
      <c r="P984" s="1"/>
      <c r="Q984" s="1"/>
      <c r="R984" s="1"/>
    </row>
    <row r="985" spans="4:18" ht="14.4" x14ac:dyDescent="0.3">
      <c r="D985" s="1"/>
      <c r="G985" s="1"/>
      <c r="J985" s="1"/>
      <c r="M985" s="1"/>
      <c r="P985" s="1"/>
      <c r="Q985" s="1"/>
      <c r="R985" s="1"/>
    </row>
    <row r="986" spans="4:18" ht="14.4" x14ac:dyDescent="0.3">
      <c r="D986" s="1"/>
      <c r="G986" s="1"/>
      <c r="J986" s="1"/>
      <c r="M986" s="1"/>
      <c r="P986" s="1"/>
      <c r="Q986" s="1"/>
      <c r="R986" s="1"/>
    </row>
    <row r="987" spans="4:18" ht="14.4" x14ac:dyDescent="0.3">
      <c r="D987" s="1"/>
      <c r="G987" s="1"/>
      <c r="J987" s="1"/>
      <c r="M987" s="1"/>
      <c r="P987" s="1"/>
      <c r="Q987" s="1"/>
      <c r="R987" s="1"/>
    </row>
    <row r="988" spans="4:18" ht="14.4" x14ac:dyDescent="0.3">
      <c r="D988" s="1"/>
      <c r="G988" s="1"/>
      <c r="J988" s="1"/>
      <c r="M988" s="1"/>
      <c r="P988" s="1"/>
      <c r="Q988" s="1"/>
      <c r="R988" s="1"/>
    </row>
    <row r="989" spans="4:18" ht="14.4" x14ac:dyDescent="0.3">
      <c r="D989" s="1"/>
      <c r="G989" s="1"/>
      <c r="J989" s="1"/>
      <c r="M989" s="1"/>
      <c r="P989" s="1"/>
      <c r="Q989" s="1"/>
      <c r="R989" s="1"/>
    </row>
    <row r="990" spans="4:18" ht="14.4" x14ac:dyDescent="0.3">
      <c r="D990" s="1"/>
      <c r="G990" s="1"/>
      <c r="J990" s="1"/>
      <c r="M990" s="1"/>
      <c r="P990" s="1"/>
      <c r="Q990" s="1"/>
      <c r="R990" s="1"/>
    </row>
    <row r="991" spans="4:18" ht="14.4" x14ac:dyDescent="0.3">
      <c r="D991" s="1"/>
      <c r="G991" s="1"/>
      <c r="J991" s="1"/>
      <c r="M991" s="1"/>
      <c r="P991" s="1"/>
      <c r="Q991" s="1"/>
      <c r="R991" s="1"/>
    </row>
    <row r="992" spans="4:18" ht="14.4" x14ac:dyDescent="0.3">
      <c r="D992" s="1"/>
      <c r="G992" s="1"/>
      <c r="J992" s="1"/>
      <c r="M992" s="1"/>
      <c r="P992" s="1"/>
      <c r="Q992" s="1"/>
      <c r="R992" s="1"/>
    </row>
    <row r="993" spans="4:18" ht="14.4" x14ac:dyDescent="0.3">
      <c r="D993" s="1"/>
      <c r="G993" s="1"/>
      <c r="J993" s="1"/>
      <c r="M993" s="1"/>
      <c r="P993" s="1"/>
      <c r="Q993" s="1"/>
      <c r="R993" s="1"/>
    </row>
    <row r="994" spans="4:18" ht="14.4" x14ac:dyDescent="0.3">
      <c r="D994" s="1"/>
      <c r="G994" s="1"/>
      <c r="J994" s="1"/>
      <c r="M994" s="1"/>
      <c r="P994" s="1"/>
      <c r="Q994" s="1"/>
      <c r="R994" s="1"/>
    </row>
    <row r="995" spans="4:18" ht="14.4" x14ac:dyDescent="0.3">
      <c r="D995" s="1"/>
      <c r="G995" s="1"/>
      <c r="J995" s="1"/>
      <c r="M995" s="1"/>
      <c r="P995" s="1"/>
      <c r="Q995" s="1"/>
      <c r="R995" s="1"/>
    </row>
    <row r="996" spans="4:18" ht="14.4" x14ac:dyDescent="0.3">
      <c r="D996" s="1"/>
      <c r="G996" s="1"/>
      <c r="J996" s="1"/>
      <c r="M996" s="1"/>
      <c r="P996" s="1"/>
      <c r="Q996" s="1"/>
      <c r="R996" s="1"/>
    </row>
    <row r="997" spans="4:18" ht="14.4" x14ac:dyDescent="0.3">
      <c r="D997" s="1"/>
      <c r="G997" s="1"/>
      <c r="J997" s="1"/>
      <c r="M997" s="1"/>
      <c r="P997" s="1"/>
      <c r="Q997" s="1"/>
      <c r="R997" s="1"/>
    </row>
    <row r="998" spans="4:18" ht="14.4" x14ac:dyDescent="0.3">
      <c r="D998" s="1"/>
      <c r="G998" s="1"/>
      <c r="J998" s="1"/>
      <c r="M998" s="1"/>
      <c r="P998" s="1"/>
      <c r="Q998" s="1"/>
      <c r="R998" s="1"/>
    </row>
    <row r="999" spans="4:18" ht="14.4" x14ac:dyDescent="0.3">
      <c r="D999" s="1"/>
      <c r="G999" s="1"/>
      <c r="J999" s="1"/>
      <c r="M999" s="1"/>
      <c r="P999" s="1"/>
      <c r="Q999" s="1"/>
      <c r="R999" s="1"/>
    </row>
    <row r="1000" spans="4:18" ht="14.4" x14ac:dyDescent="0.3">
      <c r="D1000" s="1"/>
      <c r="G1000" s="1"/>
      <c r="J1000" s="1"/>
      <c r="M1000" s="1"/>
      <c r="P1000" s="1"/>
      <c r="Q1000" s="1"/>
      <c r="R1000" s="1"/>
    </row>
    <row r="1001" spans="4:18" ht="14.4" x14ac:dyDescent="0.3">
      <c r="D1001" s="1"/>
      <c r="G1001" s="1"/>
      <c r="J1001" s="1"/>
      <c r="M1001" s="1"/>
      <c r="P1001" s="1"/>
      <c r="Q1001" s="1"/>
      <c r="R1001" s="1"/>
    </row>
    <row r="1002" spans="4:18" ht="14.4" x14ac:dyDescent="0.3">
      <c r="D1002" s="1"/>
      <c r="G1002" s="1"/>
      <c r="J1002" s="1"/>
      <c r="M1002" s="1"/>
      <c r="P1002" s="1"/>
      <c r="Q1002" s="1"/>
      <c r="R1002" s="1"/>
    </row>
    <row r="1003" spans="4:18" ht="14.4" x14ac:dyDescent="0.3">
      <c r="D1003" s="1"/>
      <c r="G1003" s="1"/>
      <c r="J1003" s="1"/>
      <c r="M1003" s="1"/>
      <c r="P1003" s="1"/>
      <c r="Q1003" s="1"/>
      <c r="R1003" s="1"/>
    </row>
    <row r="1004" spans="4:18" ht="14.4" x14ac:dyDescent="0.3">
      <c r="D1004" s="1"/>
      <c r="G1004" s="1"/>
      <c r="J1004" s="1"/>
      <c r="M1004" s="1"/>
      <c r="P1004" s="1"/>
      <c r="Q1004" s="1"/>
      <c r="R1004" s="1"/>
    </row>
    <row r="1005" spans="4:18" ht="14.4" x14ac:dyDescent="0.3">
      <c r="D1005" s="1"/>
      <c r="G1005" s="1"/>
      <c r="J1005" s="1"/>
      <c r="M1005" s="1"/>
      <c r="P1005" s="1"/>
      <c r="Q1005" s="1"/>
      <c r="R1005" s="1"/>
    </row>
    <row r="1006" spans="4:18" ht="14.4" x14ac:dyDescent="0.3">
      <c r="D1006" s="1"/>
      <c r="G1006" s="1"/>
      <c r="J1006" s="1"/>
      <c r="M1006" s="1"/>
      <c r="P1006" s="1"/>
      <c r="Q1006" s="1"/>
      <c r="R1006" s="1"/>
    </row>
    <row r="1007" spans="4:18" ht="14.4" x14ac:dyDescent="0.3">
      <c r="D1007" s="1"/>
      <c r="G1007" s="1"/>
      <c r="J1007" s="1"/>
      <c r="M1007" s="1"/>
      <c r="P1007" s="1"/>
      <c r="Q1007" s="1"/>
      <c r="R1007" s="1"/>
    </row>
    <row r="1008" spans="4:18" ht="14.4" x14ac:dyDescent="0.3">
      <c r="D1008" s="1"/>
      <c r="G1008" s="1"/>
      <c r="J1008" s="1"/>
      <c r="M1008" s="1"/>
      <c r="P1008" s="1"/>
      <c r="Q1008" s="1"/>
      <c r="R1008" s="1"/>
    </row>
    <row r="1009" spans="4:18" ht="14.4" x14ac:dyDescent="0.3">
      <c r="D1009" s="1"/>
      <c r="G1009" s="1"/>
      <c r="J1009" s="1"/>
      <c r="M1009" s="1"/>
      <c r="P1009" s="1"/>
      <c r="Q1009" s="1"/>
      <c r="R1009" s="1"/>
    </row>
  </sheetData>
  <mergeCells count="21">
    <mergeCell ref="B4:D4"/>
    <mergeCell ref="E4:G4"/>
    <mergeCell ref="H4:J4"/>
    <mergeCell ref="K4:M4"/>
    <mergeCell ref="N4:P4"/>
    <mergeCell ref="N21:R21"/>
    <mergeCell ref="N34:R34"/>
    <mergeCell ref="N63:R63"/>
    <mergeCell ref="N80:R80"/>
    <mergeCell ref="A200:M200"/>
    <mergeCell ref="A21:M21"/>
    <mergeCell ref="A34:M34"/>
    <mergeCell ref="A48:M48"/>
    <mergeCell ref="A49:M49"/>
    <mergeCell ref="A63:M63"/>
    <mergeCell ref="A80:M80"/>
    <mergeCell ref="A100:M100"/>
    <mergeCell ref="A122:M122"/>
    <mergeCell ref="A139:M139"/>
    <mergeCell ref="A158:M158"/>
    <mergeCell ref="N122:R122"/>
  </mergeCells>
  <pageMargins left="0.7" right="0.7" top="0.75" bottom="0.75" header="0" footer="0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4140625" defaultRowHeight="15" customHeight="1" x14ac:dyDescent="0.3"/>
  <sheetData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Горбачев</dc:creator>
  <cp:lastModifiedBy>1</cp:lastModifiedBy>
  <cp:lastPrinted>2023-01-09T07:52:55Z</cp:lastPrinted>
  <dcterms:created xsi:type="dcterms:W3CDTF">2021-09-12T09:00:42Z</dcterms:created>
  <dcterms:modified xsi:type="dcterms:W3CDTF">2023-01-31T08:35:20Z</dcterms:modified>
</cp:coreProperties>
</file>